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May 2026\9. Extension of prep school dorm 4 box room &amp; courtyard\"/>
    </mc:Choice>
  </mc:AlternateContent>
  <bookViews>
    <workbookView xWindow="0" yWindow="0" windowWidth="20490" windowHeight="7035"/>
  </bookViews>
  <sheets>
    <sheet name="Price Bid" sheetId="1" r:id="rId1"/>
  </sheets>
  <definedNames>
    <definedName name="_xlnm.Print_Area" localSheetId="0">'Price Bid'!$A$1:$G$44</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l="1"/>
  <c r="A9" i="1" s="1"/>
  <c r="A10" i="1" s="1"/>
  <c r="A11" i="1" s="1"/>
  <c r="A12" i="1" s="1"/>
  <c r="A13" i="1" s="1"/>
  <c r="A14" i="1" l="1"/>
  <c r="A15" i="1" s="1"/>
  <c r="A16" i="1" s="1"/>
  <c r="A17" i="1" s="1"/>
  <c r="A18" i="1" s="1"/>
  <c r="A19" i="1" s="1"/>
  <c r="A20" i="1" s="1"/>
  <c r="A21" i="1" s="1"/>
  <c r="A22" i="1" s="1"/>
  <c r="A23" i="1" s="1"/>
  <c r="A24" i="1" l="1"/>
  <c r="A25" i="1" l="1"/>
  <c r="A26" i="1" s="1"/>
  <c r="A27" i="1" s="1"/>
  <c r="A28" i="1" s="1"/>
  <c r="A29" i="1" s="1"/>
  <c r="A30" i="1" l="1"/>
  <c r="A31" i="1" l="1"/>
  <c r="A32" i="1" s="1"/>
  <c r="A33" i="1" s="1"/>
  <c r="A34" i="1" s="1"/>
  <c r="A35" i="1" s="1"/>
</calcChain>
</file>

<file path=xl/sharedStrings.xml><?xml version="1.0" encoding="utf-8"?>
<sst xmlns="http://schemas.openxmlformats.org/spreadsheetml/2006/main" count="106" uniqueCount="83">
  <si>
    <t>S. No</t>
  </si>
  <si>
    <t>Category</t>
  </si>
  <si>
    <t>Description of work</t>
  </si>
  <si>
    <t>Unit</t>
  </si>
  <si>
    <t>Rate</t>
  </si>
  <si>
    <t>THE LAWRENCE SCHOOL , LOVEDALE</t>
  </si>
  <si>
    <t>Nos</t>
  </si>
  <si>
    <t>Sqm</t>
  </si>
  <si>
    <t>GRAND TOTAL</t>
  </si>
  <si>
    <t xml:space="preserve"> Amount</t>
  </si>
  <si>
    <t xml:space="preserve">TOTAL </t>
  </si>
  <si>
    <t xml:space="preserve"> GST 18%</t>
  </si>
  <si>
    <t>A</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</si>
  <si>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</si>
  <si>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</si>
  <si>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Cum</t>
  </si>
  <si>
    <t>Earth removal</t>
  </si>
  <si>
    <t>Removing excavated material and depositing with in 1.5KM radius all as specified and directed by the Engineer In-Charge.</t>
  </si>
  <si>
    <t>Demolition</t>
  </si>
  <si>
    <t>Demolition/ dismantling of Concrete in ground floors , RR Masonry, Brick wall  etc and paving’s not exceeding 45 cm thickness (below or above ground level) all as specified and directed by the Engineer in Charge</t>
  </si>
  <si>
    <t>Debris</t>
  </si>
  <si>
    <t>Clearing the debris generated in this work to be transported from the site and deposited with in 2KM radius all as specified and directed by the Engineer in Charge</t>
  </si>
  <si>
    <t>PCC 1:2:4</t>
  </si>
  <si>
    <t>Brick work</t>
  </si>
  <si>
    <t>Material and Labour for Brickwork with subclass `B' bricks, straight or curved on plan exceeding 6m mean radius, built in CM (1:6)</t>
  </si>
  <si>
    <t>Half  Brickwork</t>
  </si>
  <si>
    <t>Material and Labour for Half  Brick thick  brick wall with subclass `B' bricks, straight or curved on plan exceeding 6m mean radius, built in CM (1:4)</t>
  </si>
  <si>
    <t>Plastering</t>
  </si>
  <si>
    <t>Vitrified tiles</t>
  </si>
  <si>
    <t>Door window repair</t>
  </si>
  <si>
    <t xml:space="preserve">Labour only for altering the existing doors and windows, by means of removal of existing shutters &amp; fixed in the opposite side of frame including rebating the side of frame to fix the shutters including necessary hinges &amp; other mongeries like handle &amp; tower bolt etc </t>
  </si>
  <si>
    <t>Door Shutters</t>
  </si>
  <si>
    <t>Internal Wall painting</t>
  </si>
  <si>
    <t>External Apex Painting</t>
  </si>
  <si>
    <t xml:space="preserve">Enamel painting </t>
  </si>
  <si>
    <t>Rmt</t>
  </si>
  <si>
    <t xml:space="preserve">110mm PVC pipe </t>
  </si>
  <si>
    <t>Removal</t>
  </si>
  <si>
    <t xml:space="preserve">Taking down old doors/ windows/Ventilaor of any description and removal and storing the same at specified location ( with in 1 KM) as instructed by the Engineer In-charge.
</t>
  </si>
  <si>
    <t>Renovation of girls school toilets</t>
  </si>
  <si>
    <t>Reinforcement</t>
  </si>
  <si>
    <t>Kgs</t>
  </si>
  <si>
    <t>Exhaust fan</t>
  </si>
  <si>
    <t>Wiring</t>
  </si>
  <si>
    <t>Mtrs</t>
  </si>
  <si>
    <t>Pnts</t>
  </si>
  <si>
    <t>Power Socket</t>
  </si>
  <si>
    <t>Name of Work:Extension of Prep school Dorm-4 box room &amp; courtyard</t>
  </si>
  <si>
    <t>Galvalume sheet double layer</t>
  </si>
  <si>
    <t>Rafter and Purlins</t>
  </si>
  <si>
    <t>Removal and stacking of Galvalume sheet double layer</t>
  </si>
  <si>
    <t>RR Masonry</t>
  </si>
  <si>
    <t>Material and Labour for Walling of UnCoursed rubble masonry, coursed, well bonded, bedded and solidly hearted, built in CM (1:6) all as directed by engineer in charge.</t>
  </si>
  <si>
    <t>CR Masonry</t>
  </si>
  <si>
    <t>Material and Labour for Walling of Coursed rubble masonry, coursed, well bonded, bedded and solidly hearted, built in CM (1:6) all as directed by engineer in charge.</t>
  </si>
  <si>
    <t>PCC 1:4:8</t>
  </si>
  <si>
    <t>Rain water gutter</t>
  </si>
  <si>
    <t>Light Point</t>
  </si>
  <si>
    <t>Tube light</t>
  </si>
  <si>
    <t>Supplying and fixing of premium Nonskid FULLY vitrified tiles (600 x 600 mm) x 10 mm thick, in floor etc over 20 mm thick cement mortar 1:3 and pointing with same colour cement added with coloring pigments.
Make: ORIENT BELLModel: BDW Koa Plank Brown / BDW magic wood brown. Sample to be approved by the school authorities</t>
  </si>
  <si>
    <t>Supplying &amp; fixing of M.S. weld mesh  1/2"x 1/2" Aperture framing including fabrication such as cutting, bending, drilling for the required holes etc.</t>
  </si>
  <si>
    <t>Weld mesh</t>
  </si>
  <si>
    <t>TENDER SCHEDULE / PRICE BID</t>
  </si>
  <si>
    <t>Qty</t>
  </si>
  <si>
    <t>Signature of the Contractor</t>
  </si>
  <si>
    <r>
      <t xml:space="preserve">Removal and stacking of double layer galvalume sheet roofing with glass wool insulation. Top sheet - 0.47 mm GSM tiled pattern galvalume colour coated sheets on the top and bottom over 5 microns primer and 5 microns back up epoxy coating at the bottom 0.47 mm TCT 300 Mpa 150 GSM of simple/normal pattern colour coated sheets with polyester coating Glass wool insulation - spreading the glass wool of thickness 50mm over the bottom sheet. Sub grid - "Z" Section made out of PGI Sheet - 50 x 50 x 50 x 1.6 mm thick sub girds.
</t>
    </r>
    <r>
      <rPr>
        <b/>
        <sz val="12"/>
        <color rgb="FF000000"/>
        <rFont val="Times New Roman"/>
        <family val="1"/>
      </rPr>
      <t xml:space="preserve">Note: Removed sheet to be shifted and stacked at engineering department as directed by Engineer in charge. </t>
    </r>
  </si>
  <si>
    <r>
      <t xml:space="preserve">Providing and laying of Plain Cement Concrete 1:4:8 (1cement : 4 fine aggregate : 8 coarse aggregate), machine mixed, using 40 mm downgraded hard granite broken stone aggregates, including formwork wherever required, cost and conveyance of all materials to site, lead and lift charges, labour charges, leveling, compacting, finishing, watering, curing, etc, complete as directed.                                                                                  
</t>
    </r>
    <r>
      <rPr>
        <b/>
        <sz val="12"/>
        <color indexed="8"/>
        <rFont val="Times New Roman"/>
        <family val="1"/>
      </rPr>
      <t>Cement Grade - PPC 53.
Cement Make - ACC / ULTRATECH / CORAMANDAL / CHETTINAD / DALMIA / SANKAR / RAMCO</t>
    </r>
  </si>
  <si>
    <r>
      <t xml:space="preserve">Material and Labour for Cement concrete in PCC (1:2:4) Type B1 using 20 mm graded stone aggregate in floor, plinth etc. with red oxide finish on top all as specified and directed by the Engineer in Charge.
</t>
    </r>
    <r>
      <rPr>
        <b/>
        <sz val="12"/>
        <color rgb="FF000000"/>
        <rFont val="Times New Roman"/>
        <family val="1"/>
      </rPr>
      <t>Cement Grade - PPC 53.
Make - ACC / ULTRATECH / CORAMANDAL / CHETTINAD / DALMIA / SANKAR/RAMCO</t>
    </r>
  </si>
  <si>
    <r>
      <t xml:space="preserve">Supply &amp; erection of Purlin using SHS Section, edges of the tubes shall be welded with MS Plate etc. Roof trusses (framed), trussed purlins crane gantries, rails and fastenings and heavy bracket framing (Beam, tee, angle channel or flat sections) including distance pieces, cleats etc.
</t>
    </r>
    <r>
      <rPr>
        <b/>
        <sz val="12"/>
        <color indexed="8"/>
        <rFont val="Times New Roman"/>
        <family val="1"/>
      </rPr>
      <t>Make - Apollo/Visag/JSW</t>
    </r>
  </si>
  <si>
    <r>
      <t xml:space="preserve">Supplying and fixing of double layer galvalume sheet roofing with glass wool insulation. Top sheet - 0.47 mm TCT 300 Mpa 150 GSM tiled pattern galvalume colour coated sheets with polyester coating of approved colour on the top and bottom over 5 microns primer and 5 microns back up epoxy coating at the bottom. Bottom sheet - 0.47 mm TCT 300 Mpa 150 GSM of simple/normal pattern colour coated sheets with polyester coating Glass wool insulation - spreading the glass wool of thickness 50mm over the bottom sheet. Sub grid - "Z" Section made out of PGI Sheet - 50 x 50 x 50 x 1.6 mm thick sub girds.- 
Rate should be inclusive of all above material supply and labour. Galvalume sheet colour and pattern should be approved by the school.
</t>
    </r>
    <r>
      <rPr>
        <b/>
        <sz val="12"/>
        <color indexed="8"/>
        <rFont val="Times New Roman"/>
        <family val="1"/>
      </rPr>
      <t>Make: Bhusan / JSW</t>
    </r>
  </si>
  <si>
    <r>
      <t xml:space="preserve">Material and labour for fixing of rain water gutter made out of 0.5 mm thick galvalume color coated plain sheet with necessary MS 'L' angle including painting of MS items, etc.,
Gutter Size: pls refer the drawing in the remarks column (6"+8") x 7" x (8"+1") with support of MS 'L' angle (25*25*5mm) support at every 1 meter interval.
</t>
    </r>
    <r>
      <rPr>
        <b/>
        <sz val="12"/>
        <color indexed="8"/>
        <rFont val="Times New Roman"/>
        <family val="1"/>
      </rPr>
      <t xml:space="preserve">Note:                                             
 1. Necessary silicon/ M seal to be provided in the joints of the gutter sheet all sides to ensure to water leakage in the joints.
Sheet Make - JSW / BHUSHAN              </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</si>
  <si>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Quoted Rate including of all laps, spacers, chairs etc., 
</t>
    </r>
    <r>
      <rPr>
        <b/>
        <sz val="12"/>
        <color rgb="FF000000"/>
        <rFont val="Times New Roman"/>
        <family val="1"/>
      </rPr>
      <t>Make: TATA/JSW/ISI</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</si>
  <si>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rgb="FF000000"/>
        <rFont val="Times New Roman"/>
        <family val="1"/>
      </rPr>
      <t xml:space="preserve">Cement Grade - PPC 53
Make –ACC / ULTRATECH / CORAMANDAL / CHETTINAD / DALMIA / SANKAR / RAMCO     </t>
    </r>
  </si>
  <si>
    <r>
      <t xml:space="preserve">Supply and Fixing of plain solid Single/double paneled shutter 32 mm thick of  wood frame and all necessary beads, mouldings and lipping. The quoted rate to be Including SS hinges, SS handle two Nos, Tower bolt 3 Nos,1 Nos of SS Aldrop. /Fittings shall be approved by school authorities.
</t>
    </r>
    <r>
      <rPr>
        <b/>
        <sz val="12"/>
        <color rgb="FF000000"/>
        <rFont val="Times New Roman"/>
        <family val="1"/>
      </rPr>
      <t>Wood : Sal / Ven Teak / Mahagony</t>
    </r>
  </si>
  <si>
    <r>
      <t xml:space="preserve">Material and Labour for colour washing Two coat of tractor emulsion  on newly plastered surfaces on wall over a coat of primer and one coat of wall putty  for uniform and smooth finished surfaces of the walls etc all as specified and as directed, including necessary scaffolding etc.,
</t>
    </r>
    <r>
      <rPr>
        <b/>
        <sz val="12"/>
        <color rgb="FF000000"/>
        <rFont val="Times New Roman"/>
        <family val="1"/>
      </rPr>
      <t>Make - Asian paint</t>
    </r>
    <r>
      <rPr>
        <sz val="12"/>
        <color rgb="FF000000"/>
        <rFont val="Times New Roman"/>
        <family val="1"/>
      </rPr>
      <t xml:space="preserve">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</si>
  <si>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rgb="FF000000"/>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</si>
  <si>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rgb="FF000000"/>
        <rFont val="Times New Roman"/>
        <family val="1"/>
      </rPr>
      <t>Make - Asian paint</t>
    </r>
  </si>
  <si>
    <r>
      <t xml:space="preserve">Supply and Fix for PVC pipes single socketed, in any length with rubber ring joints laid in trenches or in floors bore of pipe 110 mm 6Kg per Cm2 pressure including Special like socket, elbow with door, tee and "Y" Junction etc.
</t>
    </r>
    <r>
      <rPr>
        <b/>
        <sz val="12"/>
        <color rgb="FF000000"/>
        <rFont val="Times New Roman"/>
        <family val="1"/>
      </rPr>
      <t>Make : Finolex or Supreme</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</si>
  <si>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indexed="8"/>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</si>
  <si>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</si>
  <si>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150 mm Square  type pvc exhaust fan with necessary fitting etc. 
</t>
    </r>
    <r>
      <rPr>
        <b/>
        <sz val="12"/>
        <color theme="1"/>
        <rFont val="Times New Roman"/>
        <family val="1"/>
      </rPr>
      <t xml:space="preserve">Make : Havels </t>
    </r>
  </si>
  <si>
    <r>
      <t>Supply and  fixing of 30 watts LED tube light fitting on the wall.</t>
    </r>
    <r>
      <rPr>
        <b/>
        <sz val="12"/>
        <color theme="1"/>
        <rFont val="Times New Roman"/>
        <family val="1"/>
      </rPr>
      <t>Make Havels</t>
    </r>
    <r>
      <rPr>
        <sz val="12"/>
        <color theme="1"/>
        <rFont val="Times New Roman"/>
        <family val="1"/>
      </rPr>
      <t>.</t>
    </r>
  </si>
  <si>
    <r>
      <t xml:space="preserve">Supply and laying concealed  3/4" conduit pipes with 2 run of 4.0 sqmm wire, one run of 2.5sqmm wire and fittings, etc., 
</t>
    </r>
    <r>
      <rPr>
        <b/>
        <sz val="12"/>
        <color indexed="8"/>
        <rFont val="Times New Roman"/>
        <family val="1"/>
      </rPr>
      <t>Make: Finolex/Havels</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</si>
</sst>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theme="1"/>
      <name val="Calibri"/>
      <family val="2"/>
      <scheme val="minor"/>
    </font>
    <font>
      <b/>
      <sz val="12"/>
      <color theme="1"/>
      <name val="Calibri"/>
      <family val="2"/>
      <scheme val="minor"/>
    </font>
    <font>
      <b/>
      <sz val="12"/>
      <color theme="1"/>
      <name val="Times New Roman"/>
      <family val="1"/>
    </font>
    <font>
      <sz val="14"/>
      <color theme="1"/>
      <name val="Calibri"/>
      <family val="2"/>
      <scheme val="minor"/>
    </font>
    <font>
      <b/>
      <sz val="18"/>
      <color theme="1"/>
      <name val="Times New Roman"/>
      <family val="1"/>
    </font>
    <font>
      <b/>
      <sz val="16"/>
      <color theme="1"/>
      <name val="Times New Roman"/>
      <family val="1"/>
    </font>
    <font>
      <b/>
      <sz val="14"/>
      <color theme="1"/>
      <name val="Times New Roman"/>
      <family val="1"/>
    </font>
    <font>
      <b/>
      <sz val="12"/>
      <color rgb="FF000000"/>
      <name val="Times New Roman"/>
      <family val="1"/>
    </font>
    <font>
      <sz val="12"/>
      <color rgb="FF000000"/>
      <name val="Times New Roman"/>
      <family val="1"/>
    </font>
    <font>
      <sz val="12"/>
      <color theme="1"/>
      <name val="Times New Roman"/>
      <family val="1"/>
    </font>
    <font>
      <b/>
      <sz val="12"/>
      <color indexed="8"/>
      <name val="Times New Roman"/>
      <family val="1"/>
    </font>
    <font>
      <sz val="14"/>
      <color rgb="FF000000"/>
      <name val="Times New Roman"/>
      <family val="1"/>
    </font>
    <font>
      <b/>
      <sz val="14"/>
      <color rgb="FF000000"/>
      <name val="Times New Roman"/>
      <family val="1"/>
    </font>
    <font>
      <sz val="14"/>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3">
    <xf numFmtId="0" fontId="0" fillId="0" borderId="0" xfId="0"/>
    <xf numFmtId="0" fontId="1"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vertical="center"/>
    </xf>
    <xf numFmtId="0" fontId="1" fillId="0" borderId="1" xfId="0" applyFont="1" applyBorder="1"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0" fontId="1" fillId="0" borderId="0" xfId="0" applyFont="1" applyFill="1" applyAlignment="1">
      <alignment vertical="top" wrapText="1"/>
    </xf>
    <xf numFmtId="0" fontId="2" fillId="0" borderId="0" xfId="0" applyFont="1" applyAlignment="1">
      <alignment vertical="center"/>
    </xf>
    <xf numFmtId="0" fontId="3" fillId="0" borderId="0" xfId="0" applyFont="1" applyAlignment="1">
      <alignment vertical="top"/>
    </xf>
    <xf numFmtId="0" fontId="2" fillId="0" borderId="0" xfId="0" applyFont="1" applyAlignment="1">
      <alignment horizontal="center" vertical="center" wrapText="1"/>
    </xf>
    <xf numFmtId="0" fontId="4" fillId="0" borderId="0" xfId="0" applyFont="1" applyAlignment="1">
      <alignment vertical="center"/>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9" fillId="3" borderId="1" xfId="0" applyFont="1" applyFill="1" applyBorder="1" applyAlignment="1">
      <alignment vertical="top" wrapText="1"/>
    </xf>
    <xf numFmtId="0" fontId="9" fillId="0" borderId="1" xfId="0" applyFont="1" applyBorder="1" applyAlignment="1">
      <alignment horizontal="center" vertical="center"/>
    </xf>
    <xf numFmtId="1" fontId="10" fillId="0" borderId="1" xfId="0" applyNumberFormat="1" applyFont="1" applyFill="1" applyBorder="1" applyAlignment="1">
      <alignment horizontal="right" vertical="center"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10" fillId="0" borderId="1" xfId="0" applyFont="1" applyBorder="1" applyAlignment="1">
      <alignment vertical="center"/>
    </xf>
    <xf numFmtId="0" fontId="10" fillId="0" borderId="1" xfId="0" applyFont="1" applyFill="1" applyBorder="1" applyAlignment="1">
      <alignment horizontal="right" vertical="center"/>
    </xf>
    <xf numFmtId="0" fontId="10" fillId="0" borderId="1" xfId="0" applyFont="1" applyBorder="1" applyAlignment="1">
      <alignment vertical="top"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10" fillId="0" borderId="1" xfId="0" applyFont="1" applyFill="1" applyBorder="1" applyAlignment="1">
      <alignment horizontal="right" vertical="center" wrapText="1"/>
    </xf>
    <xf numFmtId="0" fontId="10" fillId="0" borderId="1" xfId="0" applyFont="1" applyFill="1" applyBorder="1" applyAlignment="1">
      <alignment horizontal="justify" vertical="top" wrapText="1"/>
    </xf>
    <xf numFmtId="0" fontId="9" fillId="0" borderId="1" xfId="0" applyFont="1" applyFill="1" applyBorder="1" applyAlignment="1">
      <alignment vertical="top" wrapText="1"/>
    </xf>
    <xf numFmtId="0" fontId="10" fillId="0" borderId="1" xfId="0" applyFont="1" applyBorder="1" applyAlignment="1">
      <alignment horizontal="justify" vertical="top" wrapText="1"/>
    </xf>
    <xf numFmtId="0" fontId="10" fillId="0" borderId="1" xfId="0" applyFont="1" applyBorder="1" applyAlignment="1">
      <alignment horizontal="justify" vertical="top"/>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1" fontId="7" fillId="0" borderId="1" xfId="0" applyNumberFormat="1" applyFont="1" applyFill="1" applyBorder="1" applyAlignment="1">
      <alignment horizontal="center" vertical="center" wrapText="1"/>
    </xf>
    <xf numFmtId="0" fontId="12" fillId="0" borderId="1" xfId="0" applyFont="1" applyBorder="1" applyAlignment="1">
      <alignment vertical="center" wrapText="1"/>
    </xf>
    <xf numFmtId="1" fontId="1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2"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view="pageBreakPreview" zoomScale="80" zoomScaleNormal="84" zoomScaleSheetLayoutView="80" workbookViewId="0">
      <pane ySplit="4" topLeftCell="A5" activePane="bottomLeft" state="frozen"/>
      <selection pane="bottomLeft" activeCell="C4" sqref="C4"/>
    </sheetView>
  </sheetViews>
  <sheetFormatPr defaultRowHeight="15.75" x14ac:dyDescent="0.25"/>
  <cols>
    <col min="1" max="1" width="6.42578125" style="5" bestFit="1" customWidth="1"/>
    <col min="2" max="2" width="14.42578125" style="10" customWidth="1"/>
    <col min="3" max="3" width="37.42578125" style="3" customWidth="1"/>
    <col min="4" max="4" width="10.42578125" style="8" bestFit="1" customWidth="1"/>
    <col min="5" max="5" width="6.5703125" style="8" bestFit="1" customWidth="1"/>
    <col min="6" max="6" width="11.28515625" style="3" customWidth="1"/>
    <col min="7" max="7" width="19.85546875" style="6" customWidth="1"/>
    <col min="8" max="16384" width="9.140625" style="3"/>
  </cols>
  <sheetData>
    <row r="1" spans="1:7" s="1" customFormat="1" ht="22.5" x14ac:dyDescent="0.25">
      <c r="A1" s="12" t="s">
        <v>5</v>
      </c>
      <c r="B1" s="12"/>
      <c r="C1" s="12"/>
      <c r="D1" s="12"/>
      <c r="E1" s="12"/>
      <c r="F1" s="12"/>
      <c r="G1" s="12"/>
    </row>
    <row r="2" spans="1:7" s="1" customFormat="1" ht="20.25" x14ac:dyDescent="0.25">
      <c r="A2" s="13" t="s">
        <v>62</v>
      </c>
      <c r="B2" s="14"/>
      <c r="C2" s="14"/>
      <c r="D2" s="14"/>
      <c r="E2" s="14"/>
      <c r="F2" s="14"/>
      <c r="G2" s="14"/>
    </row>
    <row r="3" spans="1:7" s="2" customFormat="1" ht="25.5" customHeight="1" x14ac:dyDescent="0.25">
      <c r="A3" s="15" t="s">
        <v>47</v>
      </c>
      <c r="B3" s="15"/>
      <c r="C3" s="15"/>
      <c r="D3" s="15"/>
      <c r="E3" s="15"/>
      <c r="F3" s="15"/>
      <c r="G3" s="15"/>
    </row>
    <row r="4" spans="1:7" ht="33.75" customHeight="1" x14ac:dyDescent="0.25">
      <c r="A4" s="16" t="s">
        <v>0</v>
      </c>
      <c r="B4" s="16" t="s">
        <v>1</v>
      </c>
      <c r="C4" s="16" t="s">
        <v>2</v>
      </c>
      <c r="D4" s="16" t="s">
        <v>63</v>
      </c>
      <c r="E4" s="16" t="s">
        <v>3</v>
      </c>
      <c r="F4" s="16" t="s">
        <v>4</v>
      </c>
      <c r="G4" s="16" t="s">
        <v>9</v>
      </c>
    </row>
    <row r="5" spans="1:7" ht="33" customHeight="1" x14ac:dyDescent="0.25">
      <c r="A5" s="17" t="s">
        <v>12</v>
      </c>
      <c r="B5" s="18" t="s">
        <v>39</v>
      </c>
      <c r="C5" s="19"/>
      <c r="D5" s="19"/>
      <c r="E5" s="19"/>
      <c r="F5" s="19"/>
      <c r="G5" s="20"/>
    </row>
    <row r="6" spans="1:7" ht="110.25" x14ac:dyDescent="0.25">
      <c r="A6" s="17">
        <v>1</v>
      </c>
      <c r="B6" s="17" t="s">
        <v>13</v>
      </c>
      <c r="C6" s="21" t="s">
        <v>14</v>
      </c>
      <c r="D6" s="45">
        <v>20</v>
      </c>
      <c r="E6" s="46" t="s">
        <v>15</v>
      </c>
      <c r="F6" s="22"/>
      <c r="G6" s="23"/>
    </row>
    <row r="7" spans="1:7" ht="63" x14ac:dyDescent="0.25">
      <c r="A7" s="17">
        <f>A6+1</f>
        <v>2</v>
      </c>
      <c r="B7" s="17" t="s">
        <v>16</v>
      </c>
      <c r="C7" s="21" t="s">
        <v>17</v>
      </c>
      <c r="D7" s="45">
        <v>20</v>
      </c>
      <c r="E7" s="46" t="s">
        <v>15</v>
      </c>
      <c r="F7" s="22"/>
      <c r="G7" s="23"/>
    </row>
    <row r="8" spans="1:7" ht="299.25" x14ac:dyDescent="0.25">
      <c r="A8" s="47">
        <f>A7+1</f>
        <v>3</v>
      </c>
      <c r="B8" s="17" t="s">
        <v>50</v>
      </c>
      <c r="C8" s="25" t="s">
        <v>65</v>
      </c>
      <c r="D8" s="47">
        <v>55</v>
      </c>
      <c r="E8" s="47" t="s">
        <v>7</v>
      </c>
      <c r="F8" s="24"/>
      <c r="G8" s="26"/>
    </row>
    <row r="9" spans="1:7" s="8" customFormat="1" ht="236.25" x14ac:dyDescent="0.25">
      <c r="A9" s="43">
        <f>A8+1</f>
        <v>4</v>
      </c>
      <c r="B9" s="17" t="s">
        <v>55</v>
      </c>
      <c r="C9" s="25" t="s">
        <v>66</v>
      </c>
      <c r="D9" s="17">
        <v>1</v>
      </c>
      <c r="E9" s="47" t="s">
        <v>15</v>
      </c>
      <c r="F9" s="24"/>
      <c r="G9" s="27"/>
    </row>
    <row r="10" spans="1:7" ht="78.75" x14ac:dyDescent="0.25">
      <c r="A10" s="47">
        <f>A9+1</f>
        <v>5</v>
      </c>
      <c r="B10" s="17" t="s">
        <v>51</v>
      </c>
      <c r="C10" s="25" t="s">
        <v>52</v>
      </c>
      <c r="D10" s="47">
        <v>5</v>
      </c>
      <c r="E10" s="43" t="s">
        <v>15</v>
      </c>
      <c r="F10" s="24"/>
      <c r="G10" s="26"/>
    </row>
    <row r="11" spans="1:7" ht="78.75" x14ac:dyDescent="0.25">
      <c r="A11" s="47">
        <f>A10+1</f>
        <v>6</v>
      </c>
      <c r="B11" s="17" t="s">
        <v>53</v>
      </c>
      <c r="C11" s="25" t="s">
        <v>54</v>
      </c>
      <c r="D11" s="47">
        <v>3</v>
      </c>
      <c r="E11" s="43" t="s">
        <v>15</v>
      </c>
      <c r="F11" s="24"/>
      <c r="G11" s="26"/>
    </row>
    <row r="12" spans="1:7" ht="94.5" x14ac:dyDescent="0.25">
      <c r="A12" s="17">
        <f>A11+1</f>
        <v>7</v>
      </c>
      <c r="B12" s="17" t="s">
        <v>18</v>
      </c>
      <c r="C12" s="21" t="s">
        <v>19</v>
      </c>
      <c r="D12" s="45">
        <v>15</v>
      </c>
      <c r="E12" s="46" t="s">
        <v>15</v>
      </c>
      <c r="F12" s="22"/>
      <c r="G12" s="23"/>
    </row>
    <row r="13" spans="1:7" ht="94.5" x14ac:dyDescent="0.25">
      <c r="A13" s="17">
        <f>A12+1</f>
        <v>8</v>
      </c>
      <c r="B13" s="17" t="s">
        <v>37</v>
      </c>
      <c r="C13" s="28" t="s">
        <v>38</v>
      </c>
      <c r="D13" s="45">
        <v>3</v>
      </c>
      <c r="E13" s="44" t="s">
        <v>6</v>
      </c>
      <c r="F13" s="22"/>
      <c r="G13" s="23"/>
    </row>
    <row r="14" spans="1:7" ht="78.75" x14ac:dyDescent="0.25">
      <c r="A14" s="17">
        <f>A13+1</f>
        <v>9</v>
      </c>
      <c r="B14" s="17" t="s">
        <v>20</v>
      </c>
      <c r="C14" s="21" t="s">
        <v>21</v>
      </c>
      <c r="D14" s="45">
        <v>15</v>
      </c>
      <c r="E14" s="46" t="s">
        <v>15</v>
      </c>
      <c r="F14" s="22"/>
      <c r="G14" s="23"/>
    </row>
    <row r="15" spans="1:7" ht="157.5" x14ac:dyDescent="0.25">
      <c r="A15" s="17">
        <f>A14+1</f>
        <v>10</v>
      </c>
      <c r="B15" s="17" t="s">
        <v>22</v>
      </c>
      <c r="C15" s="21" t="s">
        <v>67</v>
      </c>
      <c r="D15" s="45">
        <v>6</v>
      </c>
      <c r="E15" s="46" t="s">
        <v>15</v>
      </c>
      <c r="F15" s="22"/>
      <c r="G15" s="23"/>
    </row>
    <row r="16" spans="1:7" ht="63" x14ac:dyDescent="0.25">
      <c r="A16" s="17">
        <f>A15+1</f>
        <v>11</v>
      </c>
      <c r="B16" s="17" t="s">
        <v>23</v>
      </c>
      <c r="C16" s="21" t="s">
        <v>24</v>
      </c>
      <c r="D16" s="45">
        <v>8</v>
      </c>
      <c r="E16" s="46" t="s">
        <v>15</v>
      </c>
      <c r="F16" s="22"/>
      <c r="G16" s="23"/>
    </row>
    <row r="17" spans="1:7" ht="63" x14ac:dyDescent="0.25">
      <c r="A17" s="17">
        <f>A16+1</f>
        <v>12</v>
      </c>
      <c r="B17" s="17" t="s">
        <v>25</v>
      </c>
      <c r="C17" s="21" t="s">
        <v>26</v>
      </c>
      <c r="D17" s="45">
        <v>5</v>
      </c>
      <c r="E17" s="46" t="s">
        <v>7</v>
      </c>
      <c r="F17" s="22"/>
      <c r="G17" s="23"/>
    </row>
    <row r="18" spans="1:7" s="7" customFormat="1" ht="141.75" x14ac:dyDescent="0.25">
      <c r="A18" s="48">
        <f>A17+1</f>
        <v>13</v>
      </c>
      <c r="B18" s="17" t="s">
        <v>49</v>
      </c>
      <c r="C18" s="31" t="s">
        <v>68</v>
      </c>
      <c r="D18" s="48">
        <v>1050</v>
      </c>
      <c r="E18" s="46" t="s">
        <v>41</v>
      </c>
      <c r="F18" s="30"/>
      <c r="G18" s="32"/>
    </row>
    <row r="19" spans="1:7" s="7" customFormat="1" ht="346.5" x14ac:dyDescent="0.25">
      <c r="A19" s="48">
        <f>A18+1</f>
        <v>14</v>
      </c>
      <c r="B19" s="17" t="s">
        <v>48</v>
      </c>
      <c r="C19" s="33" t="s">
        <v>69</v>
      </c>
      <c r="D19" s="48">
        <v>83</v>
      </c>
      <c r="E19" s="49" t="s">
        <v>7</v>
      </c>
      <c r="F19" s="30"/>
      <c r="G19" s="32"/>
    </row>
    <row r="20" spans="1:7" s="8" customFormat="1" ht="252" x14ac:dyDescent="0.25">
      <c r="A20" s="43">
        <f>A19+1</f>
        <v>15</v>
      </c>
      <c r="B20" s="17" t="s">
        <v>56</v>
      </c>
      <c r="C20" s="25" t="s">
        <v>70</v>
      </c>
      <c r="D20" s="44">
        <v>54</v>
      </c>
      <c r="E20" s="47" t="s">
        <v>35</v>
      </c>
      <c r="F20" s="29"/>
      <c r="G20" s="29"/>
    </row>
    <row r="21" spans="1:7" ht="409.5" x14ac:dyDescent="0.25">
      <c r="A21" s="17">
        <f>A20+1</f>
        <v>16</v>
      </c>
      <c r="B21" s="17" t="s">
        <v>40</v>
      </c>
      <c r="C21" s="21" t="s">
        <v>71</v>
      </c>
      <c r="D21" s="45">
        <v>100</v>
      </c>
      <c r="E21" s="46" t="s">
        <v>41</v>
      </c>
      <c r="F21" s="22"/>
      <c r="G21" s="23"/>
    </row>
    <row r="22" spans="1:7" s="9" customFormat="1" ht="63" x14ac:dyDescent="0.25">
      <c r="A22" s="17">
        <f>A21+1</f>
        <v>17</v>
      </c>
      <c r="B22" s="17" t="s">
        <v>61</v>
      </c>
      <c r="C22" s="21" t="s">
        <v>60</v>
      </c>
      <c r="D22" s="50">
        <v>150</v>
      </c>
      <c r="E22" s="46" t="s">
        <v>7</v>
      </c>
      <c r="F22" s="22"/>
      <c r="G22" s="24"/>
    </row>
    <row r="23" spans="1:7" ht="189" x14ac:dyDescent="0.25">
      <c r="A23" s="17">
        <f>A22+1</f>
        <v>18</v>
      </c>
      <c r="B23" s="17" t="s">
        <v>27</v>
      </c>
      <c r="C23" s="21" t="s">
        <v>72</v>
      </c>
      <c r="D23" s="45">
        <v>150</v>
      </c>
      <c r="E23" s="46" t="s">
        <v>7</v>
      </c>
      <c r="F23" s="22"/>
      <c r="G23" s="23"/>
    </row>
    <row r="24" spans="1:7" ht="157.5" x14ac:dyDescent="0.25">
      <c r="A24" s="17">
        <f>A23+1</f>
        <v>19</v>
      </c>
      <c r="B24" s="17" t="s">
        <v>28</v>
      </c>
      <c r="C24" s="34" t="s">
        <v>59</v>
      </c>
      <c r="D24" s="45">
        <v>60</v>
      </c>
      <c r="E24" s="46" t="s">
        <v>7</v>
      </c>
      <c r="F24" s="22"/>
      <c r="G24" s="23"/>
    </row>
    <row r="25" spans="1:7" ht="110.25" x14ac:dyDescent="0.25">
      <c r="A25" s="17">
        <f>A24+1</f>
        <v>20</v>
      </c>
      <c r="B25" s="17" t="s">
        <v>29</v>
      </c>
      <c r="C25" s="21" t="s">
        <v>30</v>
      </c>
      <c r="D25" s="45">
        <v>4</v>
      </c>
      <c r="E25" s="46" t="s">
        <v>6</v>
      </c>
      <c r="F25" s="22"/>
      <c r="G25" s="23"/>
    </row>
    <row r="26" spans="1:7" ht="141.75" x14ac:dyDescent="0.25">
      <c r="A26" s="17">
        <f>A25+1</f>
        <v>21</v>
      </c>
      <c r="B26" s="17" t="s">
        <v>31</v>
      </c>
      <c r="C26" s="21" t="s">
        <v>73</v>
      </c>
      <c r="D26" s="45">
        <v>7.56</v>
      </c>
      <c r="E26" s="46" t="s">
        <v>7</v>
      </c>
      <c r="F26" s="22"/>
      <c r="G26" s="23"/>
    </row>
    <row r="27" spans="1:7" ht="141.75" x14ac:dyDescent="0.25">
      <c r="A27" s="17">
        <f>A26+1</f>
        <v>22</v>
      </c>
      <c r="B27" s="17" t="s">
        <v>32</v>
      </c>
      <c r="C27" s="21" t="s">
        <v>74</v>
      </c>
      <c r="D27" s="45">
        <v>150</v>
      </c>
      <c r="E27" s="46" t="s">
        <v>7</v>
      </c>
      <c r="F27" s="22"/>
      <c r="G27" s="23"/>
    </row>
    <row r="28" spans="1:7" ht="110.25" x14ac:dyDescent="0.25">
      <c r="A28" s="17">
        <f>A27+1</f>
        <v>23</v>
      </c>
      <c r="B28" s="17" t="s">
        <v>33</v>
      </c>
      <c r="C28" s="21" t="s">
        <v>75</v>
      </c>
      <c r="D28" s="45">
        <v>100</v>
      </c>
      <c r="E28" s="46" t="s">
        <v>7</v>
      </c>
      <c r="F28" s="22"/>
      <c r="G28" s="23"/>
    </row>
    <row r="29" spans="1:7" ht="94.5" x14ac:dyDescent="0.25">
      <c r="A29" s="17">
        <f>A28+1</f>
        <v>24</v>
      </c>
      <c r="B29" s="17" t="s">
        <v>34</v>
      </c>
      <c r="C29" s="21" t="s">
        <v>76</v>
      </c>
      <c r="D29" s="45">
        <v>300</v>
      </c>
      <c r="E29" s="46" t="s">
        <v>7</v>
      </c>
      <c r="F29" s="22"/>
      <c r="G29" s="23"/>
    </row>
    <row r="30" spans="1:7" ht="110.25" x14ac:dyDescent="0.25">
      <c r="A30" s="17">
        <f>A29+1</f>
        <v>25</v>
      </c>
      <c r="B30" s="17" t="s">
        <v>36</v>
      </c>
      <c r="C30" s="21" t="s">
        <v>77</v>
      </c>
      <c r="D30" s="45">
        <v>30</v>
      </c>
      <c r="E30" s="46" t="s">
        <v>35</v>
      </c>
      <c r="F30" s="22"/>
      <c r="G30" s="23"/>
    </row>
    <row r="31" spans="1:7" ht="78.75" x14ac:dyDescent="0.25">
      <c r="A31" s="17">
        <f>A30+1</f>
        <v>26</v>
      </c>
      <c r="B31" s="17" t="s">
        <v>43</v>
      </c>
      <c r="C31" s="35" t="s">
        <v>82</v>
      </c>
      <c r="D31" s="45">
        <v>20</v>
      </c>
      <c r="E31" s="43" t="s">
        <v>44</v>
      </c>
      <c r="F31" s="24"/>
      <c r="G31" s="23"/>
    </row>
    <row r="32" spans="1:7" ht="126" x14ac:dyDescent="0.25">
      <c r="A32" s="17">
        <f>A31+1</f>
        <v>27</v>
      </c>
      <c r="B32" s="17" t="s">
        <v>57</v>
      </c>
      <c r="C32" s="35" t="s">
        <v>78</v>
      </c>
      <c r="D32" s="45">
        <v>6</v>
      </c>
      <c r="E32" s="43" t="s">
        <v>45</v>
      </c>
      <c r="F32" s="24"/>
      <c r="G32" s="23"/>
    </row>
    <row r="33" spans="1:7" ht="94.5" x14ac:dyDescent="0.25">
      <c r="A33" s="17">
        <f>A32+1</f>
        <v>28</v>
      </c>
      <c r="B33" s="17" t="s">
        <v>46</v>
      </c>
      <c r="C33" s="35" t="s">
        <v>79</v>
      </c>
      <c r="D33" s="45">
        <v>2</v>
      </c>
      <c r="E33" s="43" t="s">
        <v>45</v>
      </c>
      <c r="F33" s="24"/>
      <c r="G33" s="23"/>
    </row>
    <row r="34" spans="1:7" ht="47.25" x14ac:dyDescent="0.25">
      <c r="A34" s="17">
        <f>A33+1</f>
        <v>29</v>
      </c>
      <c r="B34" s="17" t="s">
        <v>42</v>
      </c>
      <c r="C34" s="35" t="s">
        <v>80</v>
      </c>
      <c r="D34" s="45">
        <v>1</v>
      </c>
      <c r="E34" s="43" t="s">
        <v>6</v>
      </c>
      <c r="F34" s="24"/>
      <c r="G34" s="23"/>
    </row>
    <row r="35" spans="1:7" ht="31.5" x14ac:dyDescent="0.25">
      <c r="A35" s="17">
        <f>A34+1</f>
        <v>30</v>
      </c>
      <c r="B35" s="17" t="s">
        <v>58</v>
      </c>
      <c r="C35" s="36" t="s">
        <v>81</v>
      </c>
      <c r="D35" s="45">
        <v>5</v>
      </c>
      <c r="E35" s="43" t="s">
        <v>6</v>
      </c>
      <c r="F35" s="24"/>
      <c r="G35" s="23"/>
    </row>
    <row r="36" spans="1:7" s="11" customFormat="1" ht="30" customHeight="1" x14ac:dyDescent="0.25">
      <c r="A36" s="39"/>
      <c r="B36" s="38"/>
      <c r="C36" s="39" t="s">
        <v>10</v>
      </c>
      <c r="D36" s="38"/>
      <c r="E36" s="38"/>
      <c r="F36" s="38"/>
      <c r="G36" s="40"/>
    </row>
    <row r="37" spans="1:7" s="11" customFormat="1" ht="30" customHeight="1" x14ac:dyDescent="0.25">
      <c r="A37" s="39"/>
      <c r="B37" s="41"/>
      <c r="C37" s="37" t="s">
        <v>11</v>
      </c>
      <c r="D37" s="38"/>
      <c r="E37" s="38"/>
      <c r="F37" s="41"/>
      <c r="G37" s="42"/>
    </row>
    <row r="38" spans="1:7" s="11" customFormat="1" ht="30" customHeight="1" x14ac:dyDescent="0.25">
      <c r="A38" s="39"/>
      <c r="B38" s="38"/>
      <c r="C38" s="39" t="s">
        <v>8</v>
      </c>
      <c r="D38" s="38"/>
      <c r="E38" s="38"/>
      <c r="F38" s="38"/>
      <c r="G38" s="40"/>
    </row>
    <row r="39" spans="1:7" x14ac:dyDescent="0.25">
      <c r="A39" s="44"/>
      <c r="B39" s="43"/>
      <c r="C39" s="29"/>
      <c r="D39" s="26"/>
      <c r="E39" s="51"/>
      <c r="F39" s="51"/>
      <c r="G39" s="51"/>
    </row>
    <row r="40" spans="1:7" x14ac:dyDescent="0.25">
      <c r="A40" s="44"/>
      <c r="B40" s="43"/>
      <c r="C40" s="29"/>
      <c r="D40" s="26"/>
      <c r="E40" s="51"/>
      <c r="F40" s="51"/>
      <c r="G40" s="51"/>
    </row>
    <row r="41" spans="1:7" x14ac:dyDescent="0.25">
      <c r="A41" s="44"/>
      <c r="B41" s="43"/>
      <c r="C41" s="29"/>
      <c r="D41" s="26"/>
      <c r="E41" s="51"/>
      <c r="F41" s="51"/>
      <c r="G41" s="51"/>
    </row>
    <row r="42" spans="1:7" x14ac:dyDescent="0.25">
      <c r="A42" s="44"/>
      <c r="B42" s="43"/>
      <c r="C42" s="29"/>
      <c r="D42" s="26"/>
      <c r="E42" s="51"/>
      <c r="F42" s="51"/>
      <c r="G42" s="51"/>
    </row>
    <row r="43" spans="1:7" x14ac:dyDescent="0.25">
      <c r="A43" s="44"/>
      <c r="B43" s="43"/>
      <c r="C43" s="29"/>
      <c r="D43" s="26"/>
      <c r="E43" s="51"/>
      <c r="F43" s="51"/>
      <c r="G43" s="51"/>
    </row>
    <row r="44" spans="1:7" x14ac:dyDescent="0.25">
      <c r="A44" s="44"/>
      <c r="B44" s="43"/>
      <c r="C44" s="44"/>
      <c r="D44" s="4"/>
      <c r="E44" s="52" t="s">
        <v>64</v>
      </c>
      <c r="F44" s="52"/>
      <c r="G44" s="52"/>
    </row>
  </sheetData>
  <mergeCells count="6">
    <mergeCell ref="A1:G1"/>
    <mergeCell ref="A2:G2"/>
    <mergeCell ref="A3:G3"/>
    <mergeCell ref="B5:G5"/>
    <mergeCell ref="E39:G43"/>
    <mergeCell ref="E44:G44"/>
  </mergeCells>
  <printOptions gridLines="1"/>
  <pageMargins left="0.45" right="0.2" top="0.5" bottom="0.5" header="0.3" footer="0.3"/>
  <pageSetup paperSize="9" scale="90"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2026-05-08T12:00:45Z</cp:lastPrinted>
  <dcterms:created xsi:type="dcterms:W3CDTF">2019-10-12T10:19:06Z</dcterms:created>
  <dcterms:modified xsi:type="dcterms:W3CDTF">2026-05-08T12:00:47Z</dcterms:modified>
</cp:coreProperties>
</file>