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FY - 2025 - 2026\Comparative Statements for contractual works\1. Chain link fencing at top flat area\"/>
    </mc:Choice>
  </mc:AlternateContent>
  <bookViews>
    <workbookView xWindow="0" yWindow="0" windowWidth="20490" windowHeight="6855"/>
  </bookViews>
  <sheets>
    <sheet name="Price Bid" sheetId="1" r:id="rId1"/>
  </sheets>
  <definedNames>
    <definedName name="_xlnm.Print_Area" localSheetId="0">'Price Bid'!$A$1:$G$26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7" i="1" l="1"/>
  <c r="A8" i="1" s="1"/>
  <c r="A9" i="1" l="1"/>
  <c r="A10" i="1" s="1"/>
  <c r="A11" i="1" s="1"/>
  <c r="A12" i="1" s="1"/>
  <c r="A13" i="1" s="1"/>
  <c r="A14" i="1" s="1"/>
  <c r="A15" i="1" s="1"/>
  <c r="A16" i="1" s="1"/>
  <c r="A17" i="1" s="1"/>
</calcChain>
</file>

<file path=xl/sharedStrings.xml><?xml version="1.0" encoding="utf-8"?>
<sst xmlns="http://schemas.openxmlformats.org/spreadsheetml/2006/main" count="51" uniqueCount="43">
  <si>
    <t>S. No</t>
  </si>
  <si>
    <t>Category</t>
  </si>
  <si>
    <t>Description of work</t>
  </si>
  <si>
    <t>Unit</t>
  </si>
  <si>
    <t>Rate</t>
  </si>
  <si>
    <t>Cum</t>
  </si>
  <si>
    <t>THE LAWRENCE SCHOOL , LOVEDALE</t>
  </si>
  <si>
    <t>Sqm</t>
  </si>
  <si>
    <t>GRAND TOTAL</t>
  </si>
  <si>
    <t>Plastering</t>
  </si>
  <si>
    <t>Kgs</t>
  </si>
  <si>
    <t>Painting</t>
  </si>
  <si>
    <t>Rmt</t>
  </si>
  <si>
    <t>Excavation</t>
  </si>
  <si>
    <t>PCC 1:4:8</t>
  </si>
  <si>
    <t>PCC 1:2:4</t>
  </si>
  <si>
    <t>TOTAL</t>
  </si>
  <si>
    <t>Demolition</t>
  </si>
  <si>
    <t>Earth work excavation in foundation trenches in all classes of soil including hard laterite (except hard rock which requires blasting ) cutting, shoring, strutting, dewatering etc  wherever required, conveying and dumping the excavated earth in convenient places with an initial lead of   0 to 50 m. and lift  0 to 1.5 m. including charges for back filling  the sides of foundation and basement of ground floor with earth excavated and filling the balance earth in various places within the compound, disposal of surplus earth, including labour charges for breaking clods, watering, ramming, bailing out water  etc complete as directed.</t>
  </si>
  <si>
    <t>Re-inforcement steel</t>
  </si>
  <si>
    <t>Steel posts</t>
  </si>
  <si>
    <t>Chain link fence</t>
  </si>
  <si>
    <t>160mm PVC Pipe</t>
  </si>
  <si>
    <t>Plastering internal surface of walls with cement mortar 1:4  (1 cement : 6 M sand), with a minimum of 12mm thick, one coat floated hard and toweled smooth, including cost of transportation, labour, lead, lift, watering, curing, etc., complete all as specified and directed by the Engineer In-Charge.</t>
  </si>
  <si>
    <t>Demolition/ dismantling of Concrete in ground floors , RR Masonry, Brick wall  etc and paving’s not exceeding 45 cm thickness (below or above ground level)</t>
  </si>
  <si>
    <t xml:space="preserve"> Quantity</t>
  </si>
  <si>
    <t xml:space="preserve"> Amount</t>
  </si>
  <si>
    <t>Name of Work: Providing chainlink fencing at top flat area</t>
  </si>
  <si>
    <t>GST @ 18%</t>
  </si>
  <si>
    <t xml:space="preserve">Dismantling </t>
  </si>
  <si>
    <t xml:space="preserve">Dismantling of nylon net fence and its posts, flats and angle etc. Shifting the dismantled materials without damaging to the engineering stores as directed by School authorities.                                                      </t>
  </si>
  <si>
    <t>External Apex Painting</t>
  </si>
  <si>
    <t>Material and Labour for two coats of Apex exterior paint over a coat of primer on newly plastered surfaces, including preparation surfaces, etc., in all walls all as specified and as directed including preparation of new surfaces.
Make - Asian paints</t>
  </si>
  <si>
    <t>Signature of the Contractor</t>
  </si>
  <si>
    <r>
      <t xml:space="preserve">Material and Labour for Cement concrete in foundations, filling in mass-concrete in PCC (1:4:8) type D2 using 40 mm graded stone aggregate.
</t>
    </r>
    <r>
      <rPr>
        <b/>
        <sz val="12"/>
        <color rgb="FF000000"/>
        <rFont val="Times New Roman"/>
        <family val="1"/>
      </rPr>
      <t>Cement Grade - PPC 53.
Make - ACC / ULTRATECH / CORAMANDAL / CHETTINAD / DALMIA / SANKAR / RAMCO</t>
    </r>
  </si>
  <si>
    <r>
      <t xml:space="preserve">Providing, Re in forced cement concrete in (1:2:4) in plinth beam, lintel beam , loft /kitchen slabs, man hole covers, lintel and roof beam  and roof slab etc . Including necessary steel form works. Props etc, all as specified and as directed.
</t>
    </r>
    <r>
      <rPr>
        <b/>
        <sz val="12"/>
        <color rgb="FF000000"/>
        <rFont val="Times New Roman"/>
        <family val="1"/>
      </rPr>
      <t>Cement Grade - PPC 53
Make - ACC / ULTRATECH / CORAMANDAL / CHETTINAD / DALMIA / SANKAR / RAMCO</t>
    </r>
  </si>
  <si>
    <r>
      <t xml:space="preserve">Providing and fixing reinforcement for RCC Work with high yield strength, ribbed, cold twisted tor steel of various diameters of grade FE 415 Confirming to BIS specifications including cutting, bending, fabricating and placing in positions and binding the reinforcement with the use of 18 gauge galvanized annealed binding wire with double fold and providing pre cast cement cover blocks for main reinforcements to ensure specified cover according to relevant IS Code. The measurements will be in accordance with IS Code </t>
    </r>
    <r>
      <rPr>
        <b/>
        <sz val="12"/>
        <color indexed="8"/>
        <rFont val="Times New Roman"/>
        <family val="1"/>
      </rPr>
      <t>1200. 288.
Make - TATA / SAIL / JSW / Vizag</t>
    </r>
  </si>
  <si>
    <r>
      <t xml:space="preserve">Framed brackets of angles or tees with web and flanges cut to shape, drilled and countersunk for screw, including bending and welding angles, as necessary, gusset plates, riveting, bolt and nut etc., conforming to </t>
    </r>
    <r>
      <rPr>
        <b/>
        <sz val="12"/>
        <color indexed="8"/>
        <rFont val="Times New Roman"/>
        <family val="1"/>
      </rPr>
      <t>FE 410-0 or FE 310-0 .
Make - JSW / Apollo/ISI</t>
    </r>
  </si>
  <si>
    <r>
      <t xml:space="preserve">Supplying and fixing of </t>
    </r>
    <r>
      <rPr>
        <b/>
        <sz val="12"/>
        <color indexed="8"/>
        <rFont val="Times New Roman"/>
        <family val="1"/>
      </rPr>
      <t>GI</t>
    </r>
    <r>
      <rPr>
        <sz val="12"/>
        <color indexed="8"/>
        <rFont val="Times New Roman"/>
        <family val="1"/>
      </rPr>
      <t xml:space="preserve"> Chain link 2” x 2” x 10G including spreading, placing in position etc as directed by Engineer - in - Charge and complete.</t>
    </r>
  </si>
  <si>
    <r>
      <t xml:space="preserve">Material and labour for Two coats of synthetic enamel paint over a coat of Primer on steel surfaces including preparation of surfaces etc as directed by Engineer - in - Charge and complete.
</t>
    </r>
    <r>
      <rPr>
        <b/>
        <sz val="12"/>
        <color rgb="FF000000"/>
        <rFont val="Times New Roman"/>
        <family val="1"/>
      </rPr>
      <t>Make: Asian paint</t>
    </r>
  </si>
  <si>
    <r>
      <t xml:space="preserve">Supply and Fix for PVC pipes single socketed, in any length with rubber ring joints laid in trenches or in floors bore of pipe 160 mm 6Kg per Cm2 pressure including Special like socket, elbow with door, tee and "Y" Junction etc.
</t>
    </r>
    <r>
      <rPr>
        <b/>
        <sz val="12"/>
        <color rgb="FF000000"/>
        <rFont val="Times New Roman"/>
        <family val="1"/>
      </rPr>
      <t>Make : Finolex or Supreme</t>
    </r>
  </si>
  <si>
    <t>Appendix - III</t>
  </si>
  <si>
    <t>TENDER SCHEDULE / PRICE BID</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</si>
</sst>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sz val="12"/>
      <color theme="1"/>
      <name val="Calibri"/>
      <family val="2"/>
      <scheme val="minor"/>
    </font>
    <font>
      <b/>
      <sz val="12"/>
      <color theme="1"/>
      <name val="Calibri"/>
      <family val="2"/>
      <scheme val="minor"/>
    </font>
    <font>
      <sz val="12"/>
      <color theme="1"/>
      <name val="Times New Roman"/>
      <family val="1"/>
    </font>
    <font>
      <b/>
      <sz val="12"/>
      <color theme="1"/>
      <name val="Times New Roman"/>
      <family val="1"/>
    </font>
    <font>
      <sz val="12"/>
      <color rgb="FF000000"/>
      <name val="Times New Roman"/>
      <family val="1"/>
    </font>
    <font>
      <b/>
      <sz val="12"/>
      <color rgb="FF000000"/>
      <name val="Times New Roman"/>
      <family val="1"/>
    </font>
    <font>
      <b/>
      <sz val="12"/>
      <color indexed="8"/>
      <name val="Times New Roman"/>
      <family val="1"/>
    </font>
    <font>
      <sz val="12"/>
      <color indexed="8"/>
      <name val="Times New Roman"/>
      <family val="1"/>
    </font>
    <font>
      <b/>
      <sz val="18"/>
      <color theme="1"/>
      <name val="Times New Roman"/>
      <family val="1"/>
    </font>
    <font>
      <b/>
      <sz val="16"/>
      <color theme="1"/>
      <name val="Times New Roman"/>
      <family val="1"/>
    </font>
    <font>
      <b/>
      <sz val="14"/>
      <color theme="1"/>
      <name val="Times New Roman"/>
      <family val="1"/>
    </font>
    <font>
      <sz val="14"/>
      <color rgb="FF000000"/>
      <name val="Times New Roman"/>
      <family val="1"/>
    </font>
    <font>
      <b/>
      <sz val="14"/>
      <color rgb="FF000000"/>
      <name val="Times New Roman"/>
      <family val="1"/>
    </font>
  </fonts>
  <fills count="5">
    <fill>
      <patternFill patternType="none"/>
    </fill>
    <fill>
      <patternFill patternType="gray125"/>
    </fill>
    <fill>
      <patternFill patternType="solid">
        <fgColor theme="0" tint="-4.9989318521683403E-2"/>
        <bgColor indexed="64"/>
      </patternFill>
    </fill>
    <fill>
      <patternFill patternType="solid">
        <fgColor rgb="FFFFFFFF"/>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1">
    <xf numFmtId="0" fontId="0" fillId="0" borderId="0"/>
  </cellStyleXfs>
  <cellXfs count="48">
    <xf numFmtId="0" fontId="0" fillId="0" borderId="0" xfId="0"/>
    <xf numFmtId="0" fontId="1" fillId="0" borderId="0" xfId="0" applyFont="1" applyAlignment="1">
      <alignment horizontal="left" vertical="center" wrapText="1"/>
    </xf>
    <xf numFmtId="0" fontId="1" fillId="0" borderId="0" xfId="0" applyFont="1" applyAlignment="1">
      <alignment horizontal="center" vertical="center"/>
    </xf>
    <xf numFmtId="0" fontId="1" fillId="0" borderId="0" xfId="0" applyFont="1" applyAlignment="1">
      <alignment vertical="center" wrapText="1"/>
    </xf>
    <xf numFmtId="0" fontId="1" fillId="0" borderId="0" xfId="0" applyFont="1" applyAlignment="1">
      <alignment vertical="center"/>
    </xf>
    <xf numFmtId="0" fontId="2" fillId="0" borderId="0" xfId="0" applyFont="1" applyAlignment="1">
      <alignment vertical="center"/>
    </xf>
    <xf numFmtId="0" fontId="2" fillId="0" borderId="0" xfId="0" applyFont="1" applyAlignment="1">
      <alignment horizontal="center" vertical="center"/>
    </xf>
    <xf numFmtId="0" fontId="1" fillId="0" borderId="0" xfId="0" applyFont="1" applyAlignment="1">
      <alignment horizontal="right" vertical="center"/>
    </xf>
    <xf numFmtId="0" fontId="1" fillId="0" borderId="0" xfId="0" applyFont="1"/>
    <xf numFmtId="0" fontId="3" fillId="0" borderId="1" xfId="0" applyFont="1" applyBorder="1" applyAlignment="1">
      <alignment horizontal="center" vertical="center"/>
    </xf>
    <xf numFmtId="0" fontId="4" fillId="2"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5" fillId="0" borderId="1" xfId="0" applyFont="1" applyBorder="1" applyAlignment="1">
      <alignment vertical="top" wrapText="1"/>
    </xf>
    <xf numFmtId="0" fontId="5" fillId="0" borderId="1" xfId="0" applyFont="1" applyBorder="1" applyAlignment="1">
      <alignment horizontal="center" vertical="center"/>
    </xf>
    <xf numFmtId="1" fontId="4" fillId="0" borderId="1" xfId="0" applyNumberFormat="1" applyFont="1" applyFill="1" applyBorder="1" applyAlignment="1">
      <alignment horizontal="right" vertical="center"/>
    </xf>
    <xf numFmtId="0" fontId="5" fillId="0" borderId="1" xfId="0" applyFont="1" applyBorder="1" applyAlignment="1">
      <alignment horizontal="left" vertical="top" wrapText="1"/>
    </xf>
    <xf numFmtId="0" fontId="4" fillId="0" borderId="1" xfId="0" applyFont="1" applyFill="1" applyBorder="1" applyAlignment="1">
      <alignment horizontal="right" vertical="center"/>
    </xf>
    <xf numFmtId="1" fontId="4" fillId="0" borderId="2" xfId="0" applyNumberFormat="1" applyFont="1" applyFill="1" applyBorder="1" applyAlignment="1">
      <alignment horizontal="right" vertical="center"/>
    </xf>
    <xf numFmtId="0" fontId="4" fillId="0" borderId="2" xfId="0" applyFont="1" applyFill="1" applyBorder="1" applyAlignment="1">
      <alignment horizontal="right" vertical="center"/>
    </xf>
    <xf numFmtId="2" fontId="3" fillId="0" borderId="1" xfId="0" applyNumberFormat="1" applyFont="1" applyFill="1" applyBorder="1" applyAlignment="1">
      <alignment horizontal="right" vertical="center"/>
    </xf>
    <xf numFmtId="1" fontId="3" fillId="0" borderId="1" xfId="0" applyNumberFormat="1" applyFont="1" applyFill="1" applyBorder="1" applyAlignment="1">
      <alignment horizontal="right" vertical="center"/>
    </xf>
    <xf numFmtId="0" fontId="4" fillId="4" borderId="1" xfId="0" applyFont="1" applyFill="1" applyBorder="1" applyAlignment="1">
      <alignment horizontal="center" vertical="center" wrapText="1"/>
    </xf>
    <xf numFmtId="0" fontId="4" fillId="4" borderId="1" xfId="0" applyFont="1" applyFill="1" applyBorder="1" applyAlignment="1">
      <alignment vertical="center" wrapText="1"/>
    </xf>
    <xf numFmtId="1" fontId="4" fillId="4"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5" fillId="3" borderId="1" xfId="0" applyFont="1" applyFill="1" applyBorder="1" applyAlignment="1">
      <alignment vertical="center" wrapText="1"/>
    </xf>
    <xf numFmtId="1" fontId="3" fillId="0" borderId="1" xfId="0" applyNumberFormat="1" applyFont="1" applyFill="1" applyBorder="1" applyAlignment="1">
      <alignment horizontal="center" vertical="center" wrapText="1"/>
    </xf>
    <xf numFmtId="0" fontId="6" fillId="3" borderId="1" xfId="0" applyFont="1" applyFill="1" applyBorder="1" applyAlignment="1">
      <alignment vertical="center" wrapText="1"/>
    </xf>
    <xf numFmtId="1" fontId="4" fillId="0" borderId="1" xfId="0" applyNumberFormat="1" applyFont="1" applyFill="1" applyBorder="1" applyAlignment="1">
      <alignment horizontal="center" vertical="center" wrapText="1"/>
    </xf>
    <xf numFmtId="0" fontId="4" fillId="0" borderId="1" xfId="0" applyFont="1" applyBorder="1" applyAlignment="1">
      <alignment horizontal="center" vertical="center"/>
    </xf>
    <xf numFmtId="0" fontId="3" fillId="0" borderId="1" xfId="0" applyFont="1" applyBorder="1" applyAlignment="1">
      <alignment vertical="center"/>
    </xf>
    <xf numFmtId="0" fontId="11" fillId="4"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2" fontId="6" fillId="0" borderId="1" xfId="0" applyNumberFormat="1" applyFont="1" applyBorder="1" applyAlignment="1">
      <alignment horizontal="center" vertical="center"/>
    </xf>
    <xf numFmtId="0" fontId="2" fillId="0" borderId="0" xfId="0" applyFont="1" applyAlignment="1">
      <alignment horizontal="right" vertical="center"/>
    </xf>
    <xf numFmtId="0" fontId="2" fillId="0" borderId="10" xfId="0" applyFont="1" applyBorder="1" applyAlignment="1">
      <alignment horizontal="center" vertical="center"/>
    </xf>
    <xf numFmtId="0" fontId="11" fillId="0" borderId="1" xfId="0" applyFont="1" applyBorder="1" applyAlignment="1">
      <alignment horizontal="left"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tabSelected="1" view="pageBreakPreview" zoomScale="84" zoomScaleNormal="84" zoomScaleSheetLayoutView="84" workbookViewId="0">
      <pane ySplit="5" topLeftCell="A6" activePane="bottomLeft" state="frozen"/>
      <selection pane="bottomLeft" activeCell="F6" sqref="F6"/>
    </sheetView>
  </sheetViews>
  <sheetFormatPr defaultRowHeight="15.75" x14ac:dyDescent="0.25"/>
  <cols>
    <col min="1" max="1" width="6.5703125" style="6" bestFit="1" customWidth="1"/>
    <col min="2" max="2" width="13" style="6" customWidth="1"/>
    <col min="3" max="3" width="44.85546875" style="4" customWidth="1"/>
    <col min="4" max="4" width="11.28515625" style="2" bestFit="1" customWidth="1"/>
    <col min="5" max="5" width="8.42578125" style="2" customWidth="1"/>
    <col min="6" max="6" width="14.28515625" style="2" customWidth="1"/>
    <col min="7" max="7" width="21.42578125" style="7" customWidth="1"/>
    <col min="8" max="16384" width="9.140625" style="4"/>
  </cols>
  <sheetData>
    <row r="1" spans="1:7" x14ac:dyDescent="0.25">
      <c r="A1" s="36"/>
      <c r="B1" s="36"/>
      <c r="C1" s="36"/>
      <c r="D1" s="36"/>
      <c r="E1" s="36"/>
      <c r="F1" s="36"/>
      <c r="G1" s="35" t="s">
        <v>41</v>
      </c>
    </row>
    <row r="2" spans="1:7" s="3" customFormat="1" ht="24.95" customHeight="1" x14ac:dyDescent="0.25">
      <c r="A2" s="38" t="s">
        <v>6</v>
      </c>
      <c r="B2" s="38"/>
      <c r="C2" s="38"/>
      <c r="D2" s="38"/>
      <c r="E2" s="38"/>
      <c r="F2" s="38"/>
      <c r="G2" s="38"/>
    </row>
    <row r="3" spans="1:7" s="3" customFormat="1" ht="24.95" customHeight="1" x14ac:dyDescent="0.25">
      <c r="A3" s="39" t="s">
        <v>42</v>
      </c>
      <c r="B3" s="39"/>
      <c r="C3" s="39"/>
      <c r="D3" s="39"/>
      <c r="E3" s="39"/>
      <c r="F3" s="39"/>
      <c r="G3" s="39"/>
    </row>
    <row r="4" spans="1:7" s="1" customFormat="1" ht="24.95" customHeight="1" x14ac:dyDescent="0.25">
      <c r="A4" s="37" t="s">
        <v>27</v>
      </c>
      <c r="B4" s="37"/>
      <c r="C4" s="37"/>
      <c r="D4" s="37"/>
      <c r="E4" s="37"/>
      <c r="F4" s="37"/>
      <c r="G4" s="37"/>
    </row>
    <row r="5" spans="1:7" ht="42.75" customHeight="1" x14ac:dyDescent="0.25">
      <c r="A5" s="10" t="s">
        <v>0</v>
      </c>
      <c r="B5" s="10" t="s">
        <v>1</v>
      </c>
      <c r="C5" s="10" t="s">
        <v>2</v>
      </c>
      <c r="D5" s="10" t="s">
        <v>25</v>
      </c>
      <c r="E5" s="10" t="s">
        <v>3</v>
      </c>
      <c r="F5" s="10" t="s">
        <v>4</v>
      </c>
      <c r="G5" s="10" t="s">
        <v>26</v>
      </c>
    </row>
    <row r="6" spans="1:7" s="5" customFormat="1" ht="63" x14ac:dyDescent="0.25">
      <c r="A6" s="11">
        <v>1</v>
      </c>
      <c r="B6" s="11" t="s">
        <v>17</v>
      </c>
      <c r="C6" s="12" t="s">
        <v>24</v>
      </c>
      <c r="D6" s="34">
        <v>5.47</v>
      </c>
      <c r="E6" s="11" t="s">
        <v>5</v>
      </c>
      <c r="F6" s="13"/>
      <c r="G6" s="14"/>
    </row>
    <row r="7" spans="1:7" s="5" customFormat="1" ht="63" x14ac:dyDescent="0.25">
      <c r="A7" s="11">
        <f t="shared" ref="A7:A17" si="0">A6+1</f>
        <v>2</v>
      </c>
      <c r="B7" s="11" t="s">
        <v>29</v>
      </c>
      <c r="C7" s="15" t="s">
        <v>30</v>
      </c>
      <c r="D7" s="34">
        <v>244</v>
      </c>
      <c r="E7" s="11" t="s">
        <v>7</v>
      </c>
      <c r="F7" s="13"/>
      <c r="G7" s="14"/>
    </row>
    <row r="8" spans="1:7" s="5" customFormat="1" ht="220.5" x14ac:dyDescent="0.25">
      <c r="A8" s="11">
        <f t="shared" si="0"/>
        <v>3</v>
      </c>
      <c r="B8" s="11" t="s">
        <v>13</v>
      </c>
      <c r="C8" s="12" t="s">
        <v>18</v>
      </c>
      <c r="D8" s="34">
        <v>27.7</v>
      </c>
      <c r="E8" s="11" t="s">
        <v>5</v>
      </c>
      <c r="F8" s="13"/>
      <c r="G8" s="16"/>
    </row>
    <row r="9" spans="1:7" s="5" customFormat="1" ht="126" x14ac:dyDescent="0.25">
      <c r="A9" s="11">
        <f t="shared" si="0"/>
        <v>4</v>
      </c>
      <c r="B9" s="11" t="s">
        <v>14</v>
      </c>
      <c r="C9" s="12" t="s">
        <v>34</v>
      </c>
      <c r="D9" s="34">
        <v>4.5199999999999996</v>
      </c>
      <c r="E9" s="11" t="s">
        <v>5</v>
      </c>
      <c r="F9" s="13"/>
      <c r="G9" s="14"/>
    </row>
    <row r="10" spans="1:7" s="5" customFormat="1" ht="141.75" x14ac:dyDescent="0.25">
      <c r="A10" s="11">
        <f t="shared" si="0"/>
        <v>5</v>
      </c>
      <c r="B10" s="11" t="s">
        <v>15</v>
      </c>
      <c r="C10" s="12" t="s">
        <v>35</v>
      </c>
      <c r="D10" s="34">
        <v>17.53</v>
      </c>
      <c r="E10" s="11" t="s">
        <v>5</v>
      </c>
      <c r="F10" s="13"/>
      <c r="G10" s="14"/>
    </row>
    <row r="11" spans="1:7" s="5" customFormat="1" ht="204.75" x14ac:dyDescent="0.25">
      <c r="A11" s="11">
        <f t="shared" si="0"/>
        <v>6</v>
      </c>
      <c r="B11" s="11" t="s">
        <v>19</v>
      </c>
      <c r="C11" s="12" t="s">
        <v>36</v>
      </c>
      <c r="D11" s="34">
        <v>100</v>
      </c>
      <c r="E11" s="11" t="s">
        <v>10</v>
      </c>
      <c r="F11" s="13"/>
      <c r="G11" s="17"/>
    </row>
    <row r="12" spans="1:7" s="5" customFormat="1" ht="94.5" x14ac:dyDescent="0.25">
      <c r="A12" s="11">
        <f t="shared" si="0"/>
        <v>7</v>
      </c>
      <c r="B12" s="11" t="s">
        <v>20</v>
      </c>
      <c r="C12" s="12" t="s">
        <v>37</v>
      </c>
      <c r="D12" s="34">
        <v>1392</v>
      </c>
      <c r="E12" s="11" t="s">
        <v>10</v>
      </c>
      <c r="F12" s="13"/>
      <c r="G12" s="18"/>
    </row>
    <row r="13" spans="1:7" s="5" customFormat="1" ht="47.25" x14ac:dyDescent="0.25">
      <c r="A13" s="11">
        <f t="shared" si="0"/>
        <v>8</v>
      </c>
      <c r="B13" s="11" t="s">
        <v>21</v>
      </c>
      <c r="C13" s="12" t="s">
        <v>38</v>
      </c>
      <c r="D13" s="34">
        <v>244</v>
      </c>
      <c r="E13" s="11" t="s">
        <v>7</v>
      </c>
      <c r="F13" s="13"/>
      <c r="G13" s="14"/>
    </row>
    <row r="14" spans="1:7" s="5" customFormat="1" ht="78.75" x14ac:dyDescent="0.25">
      <c r="A14" s="11">
        <f t="shared" si="0"/>
        <v>9</v>
      </c>
      <c r="B14" s="11" t="s">
        <v>11</v>
      </c>
      <c r="C14" s="12" t="s">
        <v>39</v>
      </c>
      <c r="D14" s="34">
        <v>326.60000000000002</v>
      </c>
      <c r="E14" s="11" t="s">
        <v>7</v>
      </c>
      <c r="F14" s="13"/>
      <c r="G14" s="19"/>
    </row>
    <row r="15" spans="1:7" s="5" customFormat="1" ht="94.5" x14ac:dyDescent="0.25">
      <c r="A15" s="11">
        <f t="shared" si="0"/>
        <v>10</v>
      </c>
      <c r="B15" s="11" t="s">
        <v>22</v>
      </c>
      <c r="C15" s="12" t="s">
        <v>40</v>
      </c>
      <c r="D15" s="34">
        <v>3</v>
      </c>
      <c r="E15" s="11" t="s">
        <v>12</v>
      </c>
      <c r="F15" s="13"/>
      <c r="G15" s="20"/>
    </row>
    <row r="16" spans="1:7" s="5" customFormat="1" ht="110.25" x14ac:dyDescent="0.25">
      <c r="A16" s="11">
        <f t="shared" si="0"/>
        <v>11</v>
      </c>
      <c r="B16" s="11" t="s">
        <v>9</v>
      </c>
      <c r="C16" s="12" t="s">
        <v>23</v>
      </c>
      <c r="D16" s="34">
        <v>90</v>
      </c>
      <c r="E16" s="11" t="s">
        <v>7</v>
      </c>
      <c r="F16" s="13"/>
      <c r="G16" s="16"/>
    </row>
    <row r="17" spans="1:7" s="5" customFormat="1" ht="94.5" x14ac:dyDescent="0.25">
      <c r="A17" s="11">
        <f t="shared" si="0"/>
        <v>12</v>
      </c>
      <c r="B17" s="11" t="s">
        <v>31</v>
      </c>
      <c r="C17" s="12" t="s">
        <v>32</v>
      </c>
      <c r="D17" s="34">
        <v>90</v>
      </c>
      <c r="E17" s="11" t="s">
        <v>7</v>
      </c>
      <c r="F17" s="13"/>
      <c r="G17" s="16"/>
    </row>
    <row r="18" spans="1:7" ht="30" customHeight="1" x14ac:dyDescent="0.25">
      <c r="A18" s="21"/>
      <c r="B18" s="22"/>
      <c r="C18" s="31" t="s">
        <v>16</v>
      </c>
      <c r="D18" s="22"/>
      <c r="E18" s="22"/>
      <c r="F18" s="22"/>
      <c r="G18" s="23"/>
    </row>
    <row r="19" spans="1:7" s="8" customFormat="1" ht="30" customHeight="1" x14ac:dyDescent="0.25">
      <c r="A19" s="24"/>
      <c r="B19" s="25"/>
      <c r="C19" s="32" t="s">
        <v>28</v>
      </c>
      <c r="D19" s="25"/>
      <c r="E19" s="25"/>
      <c r="F19" s="25"/>
      <c r="G19" s="26"/>
    </row>
    <row r="20" spans="1:7" s="8" customFormat="1" ht="30" customHeight="1" x14ac:dyDescent="0.25">
      <c r="A20" s="24"/>
      <c r="B20" s="27"/>
      <c r="C20" s="33" t="s">
        <v>8</v>
      </c>
      <c r="D20" s="27"/>
      <c r="E20" s="27"/>
      <c r="F20" s="27"/>
      <c r="G20" s="28"/>
    </row>
    <row r="21" spans="1:7" x14ac:dyDescent="0.25">
      <c r="A21" s="29"/>
      <c r="B21" s="29"/>
      <c r="C21" s="9"/>
      <c r="D21" s="30"/>
      <c r="E21" s="9"/>
      <c r="F21" s="40"/>
      <c r="G21" s="41"/>
    </row>
    <row r="22" spans="1:7" x14ac:dyDescent="0.25">
      <c r="A22" s="29"/>
      <c r="B22" s="29"/>
      <c r="C22" s="9"/>
      <c r="D22" s="30"/>
      <c r="E22" s="9"/>
      <c r="F22" s="42"/>
      <c r="G22" s="43"/>
    </row>
    <row r="23" spans="1:7" x14ac:dyDescent="0.25">
      <c r="A23" s="29"/>
      <c r="B23" s="29"/>
      <c r="C23" s="9"/>
      <c r="D23" s="30"/>
      <c r="E23" s="9"/>
      <c r="F23" s="42"/>
      <c r="G23" s="43"/>
    </row>
    <row r="24" spans="1:7" x14ac:dyDescent="0.25">
      <c r="A24" s="29"/>
      <c r="B24" s="29"/>
      <c r="C24" s="9"/>
      <c r="D24" s="30"/>
      <c r="E24" s="9"/>
      <c r="F24" s="42"/>
      <c r="G24" s="43"/>
    </row>
    <row r="25" spans="1:7" x14ac:dyDescent="0.25">
      <c r="A25" s="29"/>
      <c r="B25" s="29"/>
      <c r="C25" s="9"/>
      <c r="D25" s="30"/>
      <c r="E25" s="9"/>
      <c r="F25" s="44"/>
      <c r="G25" s="45"/>
    </row>
    <row r="26" spans="1:7" ht="18.75" x14ac:dyDescent="0.25">
      <c r="A26" s="29"/>
      <c r="B26" s="29"/>
      <c r="C26" s="29"/>
      <c r="D26" s="9"/>
      <c r="E26" s="9"/>
      <c r="F26" s="46" t="s">
        <v>33</v>
      </c>
      <c r="G26" s="47"/>
    </row>
  </sheetData>
  <mergeCells count="6">
    <mergeCell ref="F26:G26"/>
    <mergeCell ref="A1:F1"/>
    <mergeCell ref="A4:G4"/>
    <mergeCell ref="A2:G2"/>
    <mergeCell ref="A3:G3"/>
    <mergeCell ref="F21:G25"/>
  </mergeCells>
  <pageMargins left="0.70866141732283472" right="0.70866141732283472" top="0.74803149606299213" bottom="0.74803149606299213" header="0.31496062992125984" footer="0.31496062992125984"/>
  <pageSetup paperSize="9" scale="45" fitToHeight="3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Price Bid</vt:lpstr>
      <vt:lpstr>'Price Bid'!Print_Area</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Junior Engr</dc:creator>
  <cp:lastModifiedBy>Engr Dept</cp:lastModifiedBy>
  <cp:lastPrinted>2021-07-22T11:18:54Z</cp:lastPrinted>
  <dcterms:created xsi:type="dcterms:W3CDTF">2019-10-12T10:19:06Z</dcterms:created>
  <dcterms:modified xsi:type="dcterms:W3CDTF">2025-05-13T05:16:53Z</dcterms:modified>
</cp:coreProperties>
</file>