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5 - 2026\Comparative Statements for contractual works\EOI - Nov 2025\Renovation of JS Kitchen dishwasher room\"/>
    </mc:Choice>
  </mc:AlternateContent>
  <bookViews>
    <workbookView xWindow="0" yWindow="0" windowWidth="15345" windowHeight="3945"/>
  </bookViews>
  <sheets>
    <sheet name="Price Bid" sheetId="1" r:id="rId1"/>
  </sheets>
  <definedNames>
    <definedName name="_xlnm.Print_Area" localSheetId="0">'Price Bid'!$A$1:$G$43</definedName>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l="1"/>
  <c r="A19" i="1" s="1"/>
  <c r="A20" i="1" s="1"/>
  <c r="A21" i="1" s="1"/>
  <c r="A22" i="1" l="1"/>
  <c r="A23" i="1" s="1"/>
  <c r="A24" i="1" s="1"/>
  <c r="A25" i="1" s="1"/>
  <c r="A26" i="1" l="1"/>
  <c r="A27" i="1" s="1"/>
  <c r="A28" i="1" s="1"/>
  <c r="A29" i="1" s="1"/>
  <c r="A30" i="1" s="1"/>
  <c r="A32" i="1" s="1"/>
  <c r="A33" i="1" s="1"/>
  <c r="A34" i="1" s="1"/>
  <c r="A35" i="1" s="1"/>
  <c r="A36" i="1" s="1"/>
  <c r="A37" i="1" s="1"/>
  <c r="A38" i="1" s="1"/>
  <c r="A39" i="1" s="1"/>
</calcChain>
</file>

<file path=xl/sharedStrings.xml><?xml version="1.0" encoding="utf-8"?>
<sst xmlns="http://schemas.openxmlformats.org/spreadsheetml/2006/main" count="117" uniqueCount="91">
  <si>
    <t>S. No</t>
  </si>
  <si>
    <t>Category</t>
  </si>
  <si>
    <t>Description of work</t>
  </si>
  <si>
    <t>Unit</t>
  </si>
  <si>
    <t>Rate</t>
  </si>
  <si>
    <t>Cum</t>
  </si>
  <si>
    <t>GST @ 18%</t>
  </si>
  <si>
    <t>THE LAWRENCE SCHOOL , LOVEDALE</t>
  </si>
  <si>
    <t>B</t>
  </si>
  <si>
    <t>Nos</t>
  </si>
  <si>
    <t>Sqm</t>
  </si>
  <si>
    <t>GRAND TOTAL</t>
  </si>
  <si>
    <t>PCC 1:2:4</t>
  </si>
  <si>
    <t xml:space="preserve"> Amount</t>
  </si>
  <si>
    <t>Demolition</t>
  </si>
  <si>
    <t>Debris</t>
  </si>
  <si>
    <t>Brick work</t>
  </si>
  <si>
    <t>Plastering</t>
  </si>
  <si>
    <t>Anti-skid floor tiles</t>
  </si>
  <si>
    <t>Glazed wall tiles</t>
  </si>
  <si>
    <t>Internal Wall painting</t>
  </si>
  <si>
    <t>Half  Brickwork</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</si>
  <si>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</si>
  <si>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</si>
  <si>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Earth removal</t>
  </si>
  <si>
    <t>Removing excavated material and depositing with in 1.5KM radius all as specified and directed by the Engineer In-Charge.</t>
  </si>
  <si>
    <t>Demolition/ dismantling of Concrete in ground floors , RR Masonry, Brick wall  etc and paving’s not exceeding 45 cm thickness (below or above ground level)</t>
  </si>
  <si>
    <t>Removal of Tiles</t>
  </si>
  <si>
    <t>Clearing the debris generated in this work to be transported from the site and deposited with in 2KM radius as specified and directed by the Engineer in Charge</t>
  </si>
  <si>
    <t>Material and Labour for Brickwork with subclass `B' bricks, straight or curved on plan exceeding 6m mean radius, built in CM (1:6)</t>
  </si>
  <si>
    <t>Material and Labour for Half  Brick thick  brick wall with subclass `B' bricks, straight or curved on plan exceeding 6m mean radius, built in CM (1:4)</t>
  </si>
  <si>
    <t>Door window repair</t>
  </si>
  <si>
    <t xml:space="preserve">Labour only for altering the existing doors and windows, by means of removal of existing shutters &amp; fixed in the opposite side of frame including rebating the side of frame to fix the shutters including necessary hinges &amp; other mongeries like handle &amp; tower bolt etc </t>
  </si>
  <si>
    <t xml:space="preserve">Enamel painting </t>
  </si>
  <si>
    <t>Kota Stone flooring with polish</t>
  </si>
  <si>
    <t>Supplying and Laying of  machine   green shade cut  Kota   stone   (Rajasthan Kota) slab flooring   18-25mm   thick over cement   screed  base   laid   and jointed with green cement slurry mixed with pigment to match the shade of the slab including rubbing and 5 layer polishing complete.</t>
  </si>
  <si>
    <t>Kgs</t>
  </si>
  <si>
    <t>Floor Trap</t>
  </si>
  <si>
    <t xml:space="preserve">Roughening </t>
  </si>
  <si>
    <t>Roughening surface of old concrete/stone floor/wall by picking, sweeping cleaning and washing down with water to remove dust, etc. Applying cement screed @ 3.00 Kg per Sqm</t>
  </si>
  <si>
    <t>Name of Work : Renovation of Junior school kitchen Dishwasher room</t>
  </si>
  <si>
    <t>Stainless Steel</t>
  </si>
  <si>
    <t>UPVC window</t>
  </si>
  <si>
    <t>Chipping &amp; removal of tiles from walls,Floor &amp; racking out joints, Hacking for key &amp; down with water, etc. 30 mm deep &amp; lift of 4 m.</t>
  </si>
  <si>
    <t>Rmt</t>
  </si>
  <si>
    <t xml:space="preserve">Material &amp; Labour for providing and fixing stainless steel (Grade 304) railing made of hollow tubes,channels, plates etc., including welding,grinding,buffing, polishing and making curvature (where ever required) and fitting the same with necessary stainless steel nuts and bolts complete, including fixing the railing with necessary accessories &amp;stainless steel dash fasteners, stainless steel bolts etc., of required size, on the top of floor or the side of waist slab with suitable arrangement.
</t>
  </si>
  <si>
    <t>Wiring</t>
  </si>
  <si>
    <t>DB</t>
  </si>
  <si>
    <t>Powersocket</t>
  </si>
  <si>
    <t>Angle valve</t>
  </si>
  <si>
    <t>Mtrs</t>
  </si>
  <si>
    <t>Pnts</t>
  </si>
  <si>
    <t>RM</t>
  </si>
  <si>
    <t>Mtr</t>
  </si>
  <si>
    <t>UPVC Pipe</t>
  </si>
  <si>
    <t xml:space="preserve"> CPVC Pipe</t>
  </si>
  <si>
    <t>PVC pipe</t>
  </si>
  <si>
    <t>Supply and laying of  8 Swg copper earth wire in concealed with 3/4" pvc pipe with necessary fittings</t>
  </si>
  <si>
    <t>Earth wire</t>
  </si>
  <si>
    <t>Exhaust Fan</t>
  </si>
  <si>
    <t>Total</t>
  </si>
  <si>
    <t>Light Point</t>
  </si>
  <si>
    <t>Power point</t>
  </si>
  <si>
    <t>A</t>
  </si>
  <si>
    <t>CIVIL</t>
  </si>
  <si>
    <t>ELECTRICAL</t>
  </si>
  <si>
    <t xml:space="preserve">PVC pipe </t>
  </si>
  <si>
    <t>Qty</t>
  </si>
  <si>
    <t>TENDER SCHEDULE / PRICE BID</t>
  </si>
  <si>
    <r>
      <t xml:space="preserve">Material and Labour for Cement concrete in PCC (1:2:4) Type B1 using 20 mm graded stone aggregate in floor, plinth etc. with red oxide finish on top.
</t>
    </r>
    <r>
      <rPr>
        <b/>
        <sz val="12"/>
        <color rgb="FF000000"/>
        <rFont val="Times New Roman"/>
        <family val="1"/>
      </rPr>
      <t>Cement Grade - PPC 53.
Make - ACC / ULTRATECH / CORAMANDAL / CHETTINAD / DALMIA / SANKAR/RAMCO</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</si>
  <si>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rgb="FF000000"/>
        <rFont val="Times New Roman"/>
        <family val="1"/>
      </rPr>
      <t xml:space="preserve">Cement Grade - PPC 53 
Make –ACC / ULTRATECH / CORAMANDAL / CHETTINAD / DALMIA / SANKAR / RAMCO     </t>
    </r>
  </si>
  <si>
    <r>
      <t xml:space="preserve">Material and Labour for Screed bed or bedding layer of CM (1:4) layer of mortar 20mm thick for laying floor finishes over Non Skid vitrified tiles (300x300mm) x 8mmm thick, in floors etc. set and jointed in neat cement slurry and pointed in white or colored cement to match.
</t>
    </r>
    <r>
      <rPr>
        <b/>
        <sz val="12"/>
        <color rgb="FF000000"/>
        <rFont val="Times New Roman"/>
        <family val="1"/>
      </rPr>
      <t>Make: SOMANY / JOHSON / KAJARIA / ORIENT BELL MAKE of approved model</t>
    </r>
  </si>
  <si>
    <r>
      <t xml:space="preserve">All as per </t>
    </r>
    <r>
      <rPr>
        <b/>
        <sz val="12"/>
        <color rgb="FFFF0000"/>
        <rFont val="Times New Roman"/>
        <family val="1"/>
      </rPr>
      <t>item No 13</t>
    </r>
    <r>
      <rPr>
        <sz val="12"/>
        <color rgb="FFFF0000"/>
        <rFont val="Times New Roman"/>
        <family val="1"/>
      </rPr>
      <t xml:space="preserve"> </t>
    </r>
    <r>
      <rPr>
        <sz val="12"/>
        <color rgb="FF000000"/>
        <rFont val="Times New Roman"/>
        <family val="1"/>
      </rPr>
      <t xml:space="preserve">here in before but in vertical surfaces glazed ceramic tiles (300x450mm) x8mmm thick Ditto.
</t>
    </r>
    <r>
      <rPr>
        <b/>
        <sz val="12"/>
        <color rgb="FF000000"/>
        <rFont val="Times New Roman"/>
        <family val="1"/>
      </rPr>
      <t>Make: SOMANY / JOHSON / KAJARIA / ORIENT BELL MAKE of approved model</t>
    </r>
  </si>
  <si>
    <r>
      <t>Supply and fix for UPVC window side hung/sliding shutters with necessary frame as per manufacture or instruction including rails, styles, sash bar, rubber beading etc and glass of approved design.
N</t>
    </r>
    <r>
      <rPr>
        <b/>
        <sz val="12"/>
        <color rgb="FF000000"/>
        <rFont val="Times New Roman"/>
        <family val="1"/>
      </rPr>
      <t>ote:3 track sliding window with mosquito mesh provision
Make - Eiti / Alphine / Eagle</t>
    </r>
    <r>
      <rPr>
        <sz val="12"/>
        <color rgb="FF000000"/>
        <rFont val="Times New Roman"/>
        <family val="1"/>
      </rPr>
      <t xml:space="preserve">
</t>
    </r>
  </si>
  <si>
    <r>
      <t xml:space="preserve">Material and Labour for colour washing Two coat of tractor emulsion  on newly plastered surfaces on wall over a coat of primer including patch putty for uniform and smooth finished surfaces of the walls etc all as specified and as directed, including necessary scaffolding etc.,
</t>
    </r>
    <r>
      <rPr>
        <b/>
        <sz val="12"/>
        <color rgb="FF000000"/>
        <rFont val="Times New Roman"/>
        <family val="1"/>
      </rPr>
      <t xml:space="preserve">Make - Asian paint </t>
    </r>
  </si>
  <si>
    <r>
      <t xml:space="preserve">Material and labour for two coat of synthetic enamel paint over a coat of Primer on wooden/Steel surfaces including preparation of surfaces etc. including necessary scaffolding
</t>
    </r>
    <r>
      <rPr>
        <b/>
        <sz val="12"/>
        <color rgb="FF000000"/>
        <rFont val="Times New Roman"/>
        <family val="1"/>
      </rPr>
      <t>Make - Asian paint</t>
    </r>
  </si>
  <si>
    <r>
      <t xml:space="preserve">Supply and fixing of PVC floor trap plain with grating including jointing with solvent cement 75 mm bore.
</t>
    </r>
    <r>
      <rPr>
        <b/>
        <sz val="12"/>
        <color rgb="FF000000"/>
        <rFont val="Times New Roman"/>
        <family val="1"/>
      </rPr>
      <t>Make: Finolex / Supreme</t>
    </r>
  </si>
  <si>
    <r>
      <t xml:space="preserve">Supplying and fixing in position of C.P. Angle valve 15mm  heavy duty / Viking including CP cups, cutting, threading etc., </t>
    </r>
    <r>
      <rPr>
        <b/>
        <sz val="12"/>
        <color indexed="8"/>
        <rFont val="Times New Roman"/>
        <family val="1"/>
      </rPr>
      <t>Make : Metro omega</t>
    </r>
  </si>
  <si>
    <r>
      <t xml:space="preserve">Supply and fixing of 3/4 UPVC pipe, fittings with necessary clamp etc
</t>
    </r>
    <r>
      <rPr>
        <b/>
        <sz val="12"/>
        <color theme="1"/>
        <rFont val="Times New Roman"/>
        <family val="1"/>
      </rPr>
      <t>Make : Supreme/Finolex</t>
    </r>
  </si>
  <si>
    <r>
      <t xml:space="preserve">Supply and fixing of 3/4 CPVC pipe, fittings with necessary clamp etc,
</t>
    </r>
    <r>
      <rPr>
        <b/>
        <sz val="12"/>
        <color theme="1"/>
        <rFont val="Times New Roman"/>
        <family val="1"/>
      </rPr>
      <t>Make Finolex/Supreme</t>
    </r>
  </si>
  <si>
    <r>
      <t xml:space="preserve">Supply and fixing of 10 amps  one way modular switch with flush metal GI box, combined plate light control switch with holder or ceiling rose, junction box,casing &amp; capping, elbow/bend fittings, maximum 06 meters length of 1.0 sq mm wire of 2 run. </t>
    </r>
    <r>
      <rPr>
        <b/>
        <sz val="12"/>
        <color indexed="8"/>
        <rFont val="Times New Roman"/>
        <family val="1"/>
      </rPr>
      <t>Make: Havels coral.</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</si>
  <si>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</si>
  <si>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 xml:space="preserve">Supply and fixing(Replacing the existing DB) of 12 way 7 segment TPN DB with necessary fittings concealed  </t>
    </r>
    <r>
      <rPr>
        <b/>
        <sz val="12"/>
        <color theme="1"/>
        <rFont val="Times New Roman"/>
        <family val="1"/>
      </rPr>
      <t>Make Havels (model no DHDMTHDDRW12)</t>
    </r>
  </si>
  <si>
    <r>
      <t xml:space="preserve">Supply and fixing(Replacing the existing DB) of 4 way SPN DB with necessary fittings concealed  </t>
    </r>
    <r>
      <rPr>
        <b/>
        <sz val="12"/>
        <color theme="1"/>
        <rFont val="Times New Roman"/>
        <family val="1"/>
      </rPr>
      <t>Make Havels</t>
    </r>
  </si>
  <si>
    <r>
      <t>Supply and fixing of 12" sweep Heavy duty Exhaust fan with necessary fittings clamp etc,</t>
    </r>
    <r>
      <rPr>
        <b/>
        <sz val="12"/>
        <color theme="1"/>
        <rFont val="Times New Roman"/>
        <family val="1"/>
      </rPr>
      <t xml:space="preserve"> Make Havels</t>
    </r>
  </si>
  <si>
    <t>Signature of the Contractor</t>
  </si>
  <si>
    <r>
      <t xml:space="preserve">Supply and laying of 1" UPVC pipe with necessary fittings like Elbow,Tee, coupling,Reducer 
</t>
    </r>
    <r>
      <rPr>
        <b/>
        <sz val="12"/>
        <color rgb="FF000000"/>
        <rFont val="Times New Roman"/>
        <family val="1"/>
      </rPr>
      <t>Make Finolex/Supreme</t>
    </r>
  </si>
  <si>
    <r>
      <t xml:space="preserve">Supply and fixing of 10 amps metal clad power socket with 10 Amps single pole MCB 1 nos  
</t>
    </r>
    <r>
      <rPr>
        <b/>
        <sz val="12"/>
        <color theme="1"/>
        <rFont val="Times New Roman"/>
        <family val="1"/>
      </rPr>
      <t>Make Havels</t>
    </r>
  </si>
  <si>
    <r>
      <t xml:space="preserve">Supply and laying concealed  3/4" conduit pipes with 2 run of 4.0 sqmm wire, one run of 2.5sqmm wire and fittings, etc., 
</t>
    </r>
    <r>
      <rPr>
        <b/>
        <sz val="12"/>
        <color indexed="8"/>
        <rFont val="Times New Roman"/>
        <family val="1"/>
      </rPr>
      <t>Make: Finolex/Havels</t>
    </r>
  </si>
  <si>
    <r>
      <t xml:space="preserve">Supply and laying of 2" PVC pipe (6Kg per Cm2 pressure) with necessary fittings like Elbow,Tee, coupling,Reducer 
</t>
    </r>
    <r>
      <rPr>
        <b/>
        <sz val="12"/>
        <color rgb="FF000000"/>
        <rFont val="Times New Roman"/>
        <family val="1"/>
      </rPr>
      <t>Make Finolex/Supreme</t>
    </r>
  </si>
  <si>
    <r>
      <t xml:space="preserve">Supply and Fix for PVC pipes single socketed, in any length with rubber ring joints laid in trenches or in floors bore of pipe </t>
    </r>
    <r>
      <rPr>
        <b/>
        <sz val="12"/>
        <color rgb="FF000000"/>
        <rFont val="Times New Roman"/>
        <family val="1"/>
      </rPr>
      <t>110 mm</t>
    </r>
    <r>
      <rPr>
        <sz val="12"/>
        <color rgb="FF000000"/>
        <rFont val="Times New Roman"/>
        <family val="1"/>
      </rPr>
      <t xml:space="preserve"> 6Kg per Cm2 pressure including Special like socket, elbow with door, tee and "Y" Junction etc. 
</t>
    </r>
    <r>
      <rPr>
        <b/>
        <sz val="12"/>
        <color rgb="FF000000"/>
        <rFont val="Times New Roman"/>
        <family val="1"/>
      </rPr>
      <t>Make : Finolex or Supreme</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</si>
</sst>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4"/>
      <name val="Times New Roman"/>
      <family val="1"/>
    </font>
    <font>
      <b/>
      <sz val="20"/>
      <color theme="1"/>
      <name val="Times New Roman"/>
      <family val="1"/>
    </font>
    <font>
      <b/>
      <sz val="12"/>
      <color theme="1"/>
      <name val="Times New Roman"/>
      <family val="1"/>
    </font>
    <font>
      <b/>
      <sz val="12"/>
      <color rgb="FF000000"/>
      <name val="Times New Roman"/>
      <family val="1"/>
    </font>
    <font>
      <sz val="12"/>
      <color rgb="FF000000"/>
      <name val="Times New Roman"/>
      <family val="1"/>
    </font>
    <font>
      <b/>
      <sz val="12"/>
      <color rgb="FFFF0000"/>
      <name val="Times New Roman"/>
      <family val="1"/>
    </font>
    <font>
      <sz val="12"/>
      <color rgb="FFFF0000"/>
      <name val="Times New Roman"/>
      <family val="1"/>
    </font>
    <font>
      <sz val="12"/>
      <color theme="1"/>
      <name val="Times New Roman"/>
      <family val="1"/>
    </font>
    <font>
      <b/>
      <sz val="12"/>
      <color indexed="8"/>
      <name val="Times New Roman"/>
      <family val="1"/>
    </font>
    <font>
      <b/>
      <sz val="18"/>
      <color theme="1"/>
      <name val="Times New Roman"/>
      <family val="1"/>
    </font>
    <font>
      <b/>
      <sz val="16"/>
      <color theme="1"/>
      <name val="Times New Roman"/>
      <family val="1"/>
    </font>
    <font>
      <b/>
      <sz val="16"/>
      <color rgb="FF000000"/>
      <name val="Times New Roman"/>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4">
    <xf numFmtId="0" fontId="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alignment vertical="top" wrapText="1"/>
    </xf>
    <xf numFmtId="0" fontId="3" fillId="0" borderId="0"/>
    <xf numFmtId="0" fontId="4" fillId="0" borderId="0"/>
    <xf numFmtId="0" fontId="4" fillId="0" borderId="0"/>
    <xf numFmtId="0" fontId="4" fillId="0" borderId="0"/>
  </cellStyleXfs>
  <cellXfs count="54">
    <xf numFmtId="0" fontId="0" fillId="0" borderId="0" xfId="0"/>
    <xf numFmtId="0" fontId="1" fillId="0" borderId="0" xfId="0" applyFont="1" applyAlignment="1">
      <alignment horizontal="center" vertical="center"/>
    </xf>
    <xf numFmtId="0" fontId="2"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1"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vertical="top" wrapText="1"/>
    </xf>
    <xf numFmtId="2"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1" fontId="12" fillId="0" borderId="1" xfId="0" applyNumberFormat="1" applyFont="1" applyBorder="1" applyAlignment="1">
      <alignment horizontal="center" vertical="center"/>
    </xf>
    <xf numFmtId="0" fontId="12" fillId="0" borderId="1" xfId="0" applyFont="1" applyBorder="1" applyAlignment="1">
      <alignment horizontal="justify" vertical="top" wrapText="1"/>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9" fillId="4" borderId="1" xfId="0" applyFont="1" applyFill="1" applyBorder="1" applyAlignment="1">
      <alignment vertical="top" wrapText="1"/>
    </xf>
    <xf numFmtId="2" fontId="8"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0" fontId="12" fillId="0" borderId="5" xfId="0" applyFont="1" applyBorder="1" applyAlignment="1">
      <alignment vertical="top" wrapText="1"/>
    </xf>
    <xf numFmtId="0" fontId="7" fillId="0" borderId="1" xfId="0" applyFont="1" applyBorder="1" applyAlignment="1">
      <alignment vertical="center" wrapText="1"/>
    </xf>
    <xf numFmtId="0" fontId="12" fillId="0" borderId="1" xfId="0" applyFont="1" applyBorder="1" applyAlignment="1">
      <alignment vertical="center" wrapText="1"/>
    </xf>
    <xf numFmtId="2" fontId="12" fillId="0" borderId="1" xfId="0" applyNumberFormat="1" applyFont="1" applyBorder="1" applyAlignment="1">
      <alignment horizontal="center" vertical="center"/>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2" fontId="9"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12" fillId="0" borderId="1" xfId="0" applyFont="1" applyBorder="1" applyAlignment="1">
      <alignment vertical="top" wrapText="1"/>
    </xf>
    <xf numFmtId="0" fontId="12" fillId="0" borderId="1" xfId="0" applyFont="1" applyBorder="1" applyAlignment="1">
      <alignment horizontal="center" vertical="center"/>
    </xf>
    <xf numFmtId="0" fontId="12" fillId="0" borderId="1" xfId="0" applyFont="1" applyBorder="1" applyAlignment="1">
      <alignment horizontal="justify" vertical="top"/>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wrapText="1"/>
    </xf>
    <xf numFmtId="0" fontId="16" fillId="2" borderId="1" xfId="0" applyFont="1" applyFill="1" applyBorder="1" applyAlignment="1">
      <alignment horizontal="center" vertical="center" wrapText="1"/>
    </xf>
  </cellXfs>
  <cellStyles count="14">
    <cellStyle name="Currency 2" xfId="1"/>
    <cellStyle name="Currency 3" xfId="2"/>
    <cellStyle name="Currency 3 2" xfId="3"/>
    <cellStyle name="Currency 4" xfId="4"/>
    <cellStyle name="Normal" xfId="0" builtinId="0"/>
    <cellStyle name="Normal 2" xfId="5"/>
    <cellStyle name="Normal 2 2" xfId="6"/>
    <cellStyle name="Normal 3" xfId="7"/>
    <cellStyle name="Normal 3 2" xfId="8"/>
    <cellStyle name="Normal 4" xfId="9"/>
    <cellStyle name="Normal 5" xfId="10"/>
    <cellStyle name="Normal 6" xfId="11"/>
    <cellStyle name="Normal 7" xfId="12"/>
    <cellStyle name="Normal 8"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view="pageBreakPreview" zoomScale="70" zoomScaleNormal="84" zoomScaleSheetLayoutView="70" workbookViewId="0">
      <pane ySplit="4" topLeftCell="A5" activePane="bottomLeft" state="frozen"/>
      <selection pane="bottomLeft" activeCell="L7" sqref="L7"/>
    </sheetView>
  </sheetViews>
  <sheetFormatPr defaultColWidth="9.140625" defaultRowHeight="15.75" x14ac:dyDescent="0.25"/>
  <cols>
    <col min="1" max="1" width="7.85546875" style="10" customWidth="1"/>
    <col min="2" max="2" width="18.28515625" style="4" customWidth="1"/>
    <col min="3" max="3" width="36.140625" style="5" customWidth="1"/>
    <col min="4" max="4" width="11.7109375" style="10" bestFit="1" customWidth="1"/>
    <col min="5" max="5" width="8.85546875" style="10" customWidth="1"/>
    <col min="6" max="6" width="17.28515625" style="1" customWidth="1"/>
    <col min="7" max="7" width="24.140625" style="8" customWidth="1"/>
    <col min="8" max="16384" width="9.140625" style="5"/>
  </cols>
  <sheetData>
    <row r="1" spans="1:7" s="3" customFormat="1" ht="24.95" customHeight="1" x14ac:dyDescent="0.25">
      <c r="A1" s="11" t="s">
        <v>7</v>
      </c>
      <c r="B1" s="12"/>
      <c r="C1" s="12"/>
      <c r="D1" s="12"/>
      <c r="E1" s="12"/>
      <c r="F1" s="12"/>
      <c r="G1" s="12"/>
    </row>
    <row r="2" spans="1:7" s="3" customFormat="1" ht="24.95" customHeight="1" x14ac:dyDescent="0.25">
      <c r="A2" s="47" t="s">
        <v>68</v>
      </c>
      <c r="B2" s="48"/>
      <c r="C2" s="48"/>
      <c r="D2" s="48"/>
      <c r="E2" s="48"/>
      <c r="F2" s="48"/>
      <c r="G2" s="48"/>
    </row>
    <row r="3" spans="1:7" s="2" customFormat="1" ht="24.75" customHeight="1" x14ac:dyDescent="0.25">
      <c r="A3" s="49" t="s">
        <v>40</v>
      </c>
      <c r="B3" s="49"/>
      <c r="C3" s="49"/>
      <c r="D3" s="49"/>
      <c r="E3" s="49"/>
      <c r="F3" s="49"/>
      <c r="G3" s="49"/>
    </row>
    <row r="4" spans="1:7" s="4" customFormat="1" ht="31.5" customHeight="1" x14ac:dyDescent="0.25">
      <c r="A4" s="13" t="s">
        <v>0</v>
      </c>
      <c r="B4" s="13" t="s">
        <v>1</v>
      </c>
      <c r="C4" s="13" t="s">
        <v>2</v>
      </c>
      <c r="D4" s="13" t="s">
        <v>67</v>
      </c>
      <c r="E4" s="13" t="s">
        <v>3</v>
      </c>
      <c r="F4" s="13" t="s">
        <v>4</v>
      </c>
      <c r="G4" s="13" t="s">
        <v>13</v>
      </c>
    </row>
    <row r="5" spans="1:7" s="4" customFormat="1" ht="27.75" customHeight="1" x14ac:dyDescent="0.25">
      <c r="A5" s="14" t="s">
        <v>63</v>
      </c>
      <c r="B5" s="14" t="s">
        <v>64</v>
      </c>
      <c r="C5" s="14"/>
      <c r="D5" s="14"/>
      <c r="E5" s="14"/>
      <c r="F5" s="14"/>
      <c r="G5" s="14"/>
    </row>
    <row r="6" spans="1:7" ht="132" customHeight="1" x14ac:dyDescent="0.25">
      <c r="A6" s="15">
        <v>1</v>
      </c>
      <c r="B6" s="15" t="s">
        <v>22</v>
      </c>
      <c r="C6" s="16" t="s">
        <v>23</v>
      </c>
      <c r="D6" s="17">
        <v>5</v>
      </c>
      <c r="E6" s="15" t="s">
        <v>5</v>
      </c>
      <c r="F6" s="18"/>
      <c r="G6" s="19"/>
    </row>
    <row r="7" spans="1:7" ht="66" customHeight="1" x14ac:dyDescent="0.25">
      <c r="A7" s="15">
        <f>A6+1</f>
        <v>2</v>
      </c>
      <c r="B7" s="15" t="s">
        <v>24</v>
      </c>
      <c r="C7" s="16" t="s">
        <v>25</v>
      </c>
      <c r="D7" s="17">
        <v>5</v>
      </c>
      <c r="E7" s="15" t="s">
        <v>5</v>
      </c>
      <c r="F7" s="18"/>
      <c r="G7" s="20"/>
    </row>
    <row r="8" spans="1:7" ht="84" customHeight="1" x14ac:dyDescent="0.25">
      <c r="A8" s="15">
        <f>A7+1</f>
        <v>3</v>
      </c>
      <c r="B8" s="15" t="s">
        <v>14</v>
      </c>
      <c r="C8" s="16" t="s">
        <v>26</v>
      </c>
      <c r="D8" s="17">
        <v>15</v>
      </c>
      <c r="E8" s="15" t="s">
        <v>5</v>
      </c>
      <c r="F8" s="18"/>
      <c r="G8" s="20"/>
    </row>
    <row r="9" spans="1:7" ht="100.5" customHeight="1" x14ac:dyDescent="0.25">
      <c r="A9" s="15">
        <f>A8+1</f>
        <v>4</v>
      </c>
      <c r="B9" s="15" t="s">
        <v>38</v>
      </c>
      <c r="C9" s="16" t="s">
        <v>39</v>
      </c>
      <c r="D9" s="17">
        <v>96</v>
      </c>
      <c r="E9" s="15" t="s">
        <v>10</v>
      </c>
      <c r="F9" s="18"/>
      <c r="G9" s="20"/>
    </row>
    <row r="10" spans="1:7" ht="66" customHeight="1" x14ac:dyDescent="0.25">
      <c r="A10" s="15">
        <f>A9+1</f>
        <v>5</v>
      </c>
      <c r="B10" s="15" t="s">
        <v>27</v>
      </c>
      <c r="C10" s="16" t="s">
        <v>43</v>
      </c>
      <c r="D10" s="17">
        <v>156</v>
      </c>
      <c r="E10" s="15" t="s">
        <v>10</v>
      </c>
      <c r="F10" s="18"/>
      <c r="G10" s="20"/>
    </row>
    <row r="11" spans="1:7" ht="86.25" customHeight="1" x14ac:dyDescent="0.25">
      <c r="A11" s="15">
        <f>A10+1</f>
        <v>6</v>
      </c>
      <c r="B11" s="15" t="s">
        <v>15</v>
      </c>
      <c r="C11" s="16" t="s">
        <v>28</v>
      </c>
      <c r="D11" s="17">
        <v>15</v>
      </c>
      <c r="E11" s="15" t="s">
        <v>5</v>
      </c>
      <c r="F11" s="18"/>
      <c r="G11" s="20"/>
    </row>
    <row r="12" spans="1:7" ht="145.5" customHeight="1" x14ac:dyDescent="0.25">
      <c r="A12" s="15">
        <f>A11+1</f>
        <v>7</v>
      </c>
      <c r="B12" s="15" t="s">
        <v>12</v>
      </c>
      <c r="C12" s="16" t="s">
        <v>69</v>
      </c>
      <c r="D12" s="17">
        <v>6</v>
      </c>
      <c r="E12" s="15" t="s">
        <v>5</v>
      </c>
      <c r="F12" s="18"/>
      <c r="G12" s="20"/>
    </row>
    <row r="13" spans="1:7" ht="66.75" customHeight="1" x14ac:dyDescent="0.25">
      <c r="A13" s="15">
        <f>A12+1</f>
        <v>8</v>
      </c>
      <c r="B13" s="15" t="s">
        <v>16</v>
      </c>
      <c r="C13" s="16" t="s">
        <v>29</v>
      </c>
      <c r="D13" s="17">
        <v>1</v>
      </c>
      <c r="E13" s="15" t="s">
        <v>5</v>
      </c>
      <c r="F13" s="18"/>
      <c r="G13" s="20"/>
    </row>
    <row r="14" spans="1:7" ht="87" customHeight="1" x14ac:dyDescent="0.25">
      <c r="A14" s="15">
        <f>A13+1</f>
        <v>9</v>
      </c>
      <c r="B14" s="15" t="s">
        <v>21</v>
      </c>
      <c r="C14" s="16" t="s">
        <v>30</v>
      </c>
      <c r="D14" s="17">
        <v>15</v>
      </c>
      <c r="E14" s="15" t="s">
        <v>10</v>
      </c>
      <c r="F14" s="18"/>
      <c r="G14" s="20"/>
    </row>
    <row r="15" spans="1:7" ht="213" customHeight="1" x14ac:dyDescent="0.25">
      <c r="A15" s="15">
        <f>A14+1</f>
        <v>10</v>
      </c>
      <c r="B15" s="15" t="s">
        <v>17</v>
      </c>
      <c r="C15" s="16" t="s">
        <v>70</v>
      </c>
      <c r="D15" s="17">
        <v>116</v>
      </c>
      <c r="E15" s="15" t="s">
        <v>10</v>
      </c>
      <c r="F15" s="18"/>
      <c r="G15" s="20"/>
    </row>
    <row r="16" spans="1:7" ht="243" customHeight="1" x14ac:dyDescent="0.25">
      <c r="A16" s="15">
        <f>A15+1</f>
        <v>11</v>
      </c>
      <c r="B16" s="15" t="s">
        <v>41</v>
      </c>
      <c r="C16" s="16" t="s">
        <v>45</v>
      </c>
      <c r="D16" s="17">
        <v>75</v>
      </c>
      <c r="E16" s="15" t="s">
        <v>36</v>
      </c>
      <c r="F16" s="18"/>
      <c r="G16" s="20"/>
    </row>
    <row r="17" spans="1:7" ht="147.75" customHeight="1" x14ac:dyDescent="0.25">
      <c r="A17" s="15">
        <f>A16+1</f>
        <v>12</v>
      </c>
      <c r="B17" s="15" t="s">
        <v>34</v>
      </c>
      <c r="C17" s="16" t="s">
        <v>35</v>
      </c>
      <c r="D17" s="17">
        <v>60</v>
      </c>
      <c r="E17" s="15" t="s">
        <v>10</v>
      </c>
      <c r="F17" s="18"/>
      <c r="G17" s="20"/>
    </row>
    <row r="18" spans="1:7" ht="177.75" customHeight="1" x14ac:dyDescent="0.25">
      <c r="A18" s="15">
        <f>A17+1</f>
        <v>13</v>
      </c>
      <c r="B18" s="21" t="s">
        <v>18</v>
      </c>
      <c r="C18" s="16" t="s">
        <v>71</v>
      </c>
      <c r="D18" s="17">
        <v>9</v>
      </c>
      <c r="E18" s="15" t="s">
        <v>10</v>
      </c>
      <c r="F18" s="18"/>
      <c r="G18" s="20"/>
    </row>
    <row r="19" spans="1:7" ht="114" customHeight="1" x14ac:dyDescent="0.25">
      <c r="A19" s="15">
        <f>A18+1</f>
        <v>14</v>
      </c>
      <c r="B19" s="15" t="s">
        <v>19</v>
      </c>
      <c r="C19" s="16" t="s">
        <v>72</v>
      </c>
      <c r="D19" s="17">
        <v>96</v>
      </c>
      <c r="E19" s="15" t="s">
        <v>10</v>
      </c>
      <c r="F19" s="18"/>
      <c r="G19" s="20"/>
    </row>
    <row r="20" spans="1:7" ht="151.5" customHeight="1" x14ac:dyDescent="0.25">
      <c r="A20" s="15">
        <f>A19+1</f>
        <v>15</v>
      </c>
      <c r="B20" s="15" t="s">
        <v>42</v>
      </c>
      <c r="C20" s="16" t="s">
        <v>73</v>
      </c>
      <c r="D20" s="17">
        <v>8</v>
      </c>
      <c r="E20" s="15" t="s">
        <v>10</v>
      </c>
      <c r="F20" s="18"/>
      <c r="G20" s="20"/>
    </row>
    <row r="21" spans="1:7" ht="134.25" customHeight="1" x14ac:dyDescent="0.25">
      <c r="A21" s="15">
        <f>A20+1</f>
        <v>16</v>
      </c>
      <c r="B21" s="15" t="s">
        <v>31</v>
      </c>
      <c r="C21" s="16" t="s">
        <v>32</v>
      </c>
      <c r="D21" s="17">
        <v>1</v>
      </c>
      <c r="E21" s="15" t="s">
        <v>9</v>
      </c>
      <c r="F21" s="18"/>
      <c r="G21" s="20"/>
    </row>
    <row r="22" spans="1:7" ht="166.5" customHeight="1" x14ac:dyDescent="0.25">
      <c r="A22" s="15">
        <f>A21+1</f>
        <v>17</v>
      </c>
      <c r="B22" s="15" t="s">
        <v>20</v>
      </c>
      <c r="C22" s="16" t="s">
        <v>74</v>
      </c>
      <c r="D22" s="17">
        <v>100</v>
      </c>
      <c r="E22" s="15" t="s">
        <v>10</v>
      </c>
      <c r="F22" s="18"/>
      <c r="G22" s="20"/>
    </row>
    <row r="23" spans="1:7" ht="96" customHeight="1" x14ac:dyDescent="0.25">
      <c r="A23" s="15">
        <f>A22+1</f>
        <v>18</v>
      </c>
      <c r="B23" s="15" t="s">
        <v>33</v>
      </c>
      <c r="C23" s="16" t="s">
        <v>75</v>
      </c>
      <c r="D23" s="17">
        <v>35</v>
      </c>
      <c r="E23" s="15" t="s">
        <v>10</v>
      </c>
      <c r="F23" s="18"/>
      <c r="G23" s="20"/>
    </row>
    <row r="24" spans="1:7" ht="68.25" customHeight="1" x14ac:dyDescent="0.25">
      <c r="A24" s="15">
        <f>A23+1</f>
        <v>19</v>
      </c>
      <c r="B24" s="15" t="s">
        <v>37</v>
      </c>
      <c r="C24" s="16" t="s">
        <v>76</v>
      </c>
      <c r="D24" s="17">
        <v>2</v>
      </c>
      <c r="E24" s="15" t="s">
        <v>9</v>
      </c>
      <c r="F24" s="18"/>
      <c r="G24" s="20"/>
    </row>
    <row r="25" spans="1:7" ht="132.75" customHeight="1" x14ac:dyDescent="0.25">
      <c r="A25" s="15">
        <f>A24+1</f>
        <v>20</v>
      </c>
      <c r="B25" s="15" t="s">
        <v>66</v>
      </c>
      <c r="C25" s="16" t="s">
        <v>90</v>
      </c>
      <c r="D25" s="17">
        <v>18</v>
      </c>
      <c r="E25" s="15" t="s">
        <v>44</v>
      </c>
      <c r="F25" s="18"/>
      <c r="G25" s="20"/>
    </row>
    <row r="26" spans="1:7" ht="78.75" x14ac:dyDescent="0.25">
      <c r="A26" s="22">
        <f>A25+1</f>
        <v>21</v>
      </c>
      <c r="B26" s="15" t="s">
        <v>56</v>
      </c>
      <c r="C26" s="16" t="s">
        <v>89</v>
      </c>
      <c r="D26" s="17">
        <v>10</v>
      </c>
      <c r="E26" s="15" t="s">
        <v>53</v>
      </c>
      <c r="F26" s="23"/>
      <c r="G26" s="24"/>
    </row>
    <row r="27" spans="1:7" ht="69" customHeight="1" x14ac:dyDescent="0.25">
      <c r="A27" s="22">
        <f>A26+1</f>
        <v>22</v>
      </c>
      <c r="B27" s="15" t="s">
        <v>49</v>
      </c>
      <c r="C27" s="25" t="s">
        <v>77</v>
      </c>
      <c r="D27" s="26">
        <v>8</v>
      </c>
      <c r="E27" s="27" t="s">
        <v>9</v>
      </c>
      <c r="F27" s="18"/>
      <c r="G27" s="24"/>
    </row>
    <row r="28" spans="1:7" ht="51" customHeight="1" x14ac:dyDescent="0.25">
      <c r="A28" s="22">
        <f t="shared" ref="A28:A30" si="0">A27+1</f>
        <v>23</v>
      </c>
      <c r="B28" s="15" t="s">
        <v>54</v>
      </c>
      <c r="C28" s="25" t="s">
        <v>78</v>
      </c>
      <c r="D28" s="26">
        <v>30</v>
      </c>
      <c r="E28" s="28" t="s">
        <v>52</v>
      </c>
      <c r="F28" s="29"/>
      <c r="G28" s="24"/>
    </row>
    <row r="29" spans="1:7" ht="66.75" customHeight="1" x14ac:dyDescent="0.25">
      <c r="A29" s="22">
        <f t="shared" si="0"/>
        <v>24</v>
      </c>
      <c r="B29" s="15" t="s">
        <v>54</v>
      </c>
      <c r="C29" s="16" t="s">
        <v>86</v>
      </c>
      <c r="D29" s="17">
        <v>20</v>
      </c>
      <c r="E29" s="15" t="s">
        <v>53</v>
      </c>
      <c r="F29" s="23"/>
      <c r="G29" s="24"/>
    </row>
    <row r="30" spans="1:7" ht="48" customHeight="1" x14ac:dyDescent="0.25">
      <c r="A30" s="22">
        <f t="shared" si="0"/>
        <v>25</v>
      </c>
      <c r="B30" s="15" t="s">
        <v>55</v>
      </c>
      <c r="C30" s="25" t="s">
        <v>79</v>
      </c>
      <c r="D30" s="26">
        <v>30</v>
      </c>
      <c r="E30" s="28" t="s">
        <v>52</v>
      </c>
      <c r="F30" s="29"/>
      <c r="G30" s="24"/>
    </row>
    <row r="31" spans="1:7" ht="24" customHeight="1" x14ac:dyDescent="0.25">
      <c r="A31" s="30" t="s">
        <v>8</v>
      </c>
      <c r="B31" s="30" t="s">
        <v>65</v>
      </c>
      <c r="C31" s="31"/>
      <c r="D31" s="32"/>
      <c r="E31" s="30"/>
      <c r="F31" s="33"/>
      <c r="G31" s="34"/>
    </row>
    <row r="32" spans="1:7" ht="87" customHeight="1" x14ac:dyDescent="0.25">
      <c r="A32" s="22">
        <f>A30+1</f>
        <v>26</v>
      </c>
      <c r="B32" s="15" t="s">
        <v>46</v>
      </c>
      <c r="C32" s="25" t="s">
        <v>88</v>
      </c>
      <c r="D32" s="35">
        <v>120</v>
      </c>
      <c r="E32" s="27" t="s">
        <v>50</v>
      </c>
      <c r="F32" s="18"/>
      <c r="G32" s="24"/>
    </row>
    <row r="33" spans="1:7" ht="83.25" customHeight="1" x14ac:dyDescent="0.25">
      <c r="A33" s="22">
        <f>A32+1</f>
        <v>27</v>
      </c>
      <c r="B33" s="15" t="s">
        <v>47</v>
      </c>
      <c r="C33" s="44" t="s">
        <v>82</v>
      </c>
      <c r="D33" s="26">
        <v>2</v>
      </c>
      <c r="E33" s="28" t="s">
        <v>9</v>
      </c>
      <c r="F33" s="45"/>
      <c r="G33" s="24"/>
    </row>
    <row r="34" spans="1:7" ht="130.5" customHeight="1" x14ac:dyDescent="0.25">
      <c r="A34" s="22">
        <f t="shared" ref="A34:A39" si="1">A33+1</f>
        <v>28</v>
      </c>
      <c r="B34" s="15" t="s">
        <v>61</v>
      </c>
      <c r="C34" s="25" t="s">
        <v>80</v>
      </c>
      <c r="D34" s="35">
        <v>6</v>
      </c>
      <c r="E34" s="27" t="s">
        <v>51</v>
      </c>
      <c r="F34" s="18"/>
      <c r="G34" s="24"/>
    </row>
    <row r="35" spans="1:7" ht="84.75" customHeight="1" x14ac:dyDescent="0.25">
      <c r="A35" s="22">
        <f t="shared" si="1"/>
        <v>29</v>
      </c>
      <c r="B35" s="15" t="s">
        <v>62</v>
      </c>
      <c r="C35" s="25" t="s">
        <v>81</v>
      </c>
      <c r="D35" s="35">
        <v>2</v>
      </c>
      <c r="E35" s="27" t="s">
        <v>51</v>
      </c>
      <c r="F35" s="18"/>
      <c r="G35" s="24"/>
    </row>
    <row r="36" spans="1:7" ht="63" x14ac:dyDescent="0.25">
      <c r="A36" s="22">
        <f t="shared" si="1"/>
        <v>30</v>
      </c>
      <c r="B36" s="15" t="s">
        <v>48</v>
      </c>
      <c r="C36" s="36" t="s">
        <v>87</v>
      </c>
      <c r="D36" s="35">
        <v>10</v>
      </c>
      <c r="E36" s="27" t="s">
        <v>9</v>
      </c>
      <c r="F36" s="18"/>
      <c r="G36" s="24"/>
    </row>
    <row r="37" spans="1:7" ht="52.5" customHeight="1" x14ac:dyDescent="0.25">
      <c r="A37" s="22">
        <f t="shared" si="1"/>
        <v>31</v>
      </c>
      <c r="B37" s="15" t="s">
        <v>58</v>
      </c>
      <c r="C37" s="25" t="s">
        <v>57</v>
      </c>
      <c r="D37" s="17">
        <v>20</v>
      </c>
      <c r="E37" s="15" t="s">
        <v>53</v>
      </c>
      <c r="F37" s="23"/>
      <c r="G37" s="24"/>
    </row>
    <row r="38" spans="1:7" ht="66" customHeight="1" x14ac:dyDescent="0.25">
      <c r="A38" s="22">
        <f t="shared" si="1"/>
        <v>32</v>
      </c>
      <c r="B38" s="15" t="s">
        <v>47</v>
      </c>
      <c r="C38" s="44" t="s">
        <v>83</v>
      </c>
      <c r="D38" s="26">
        <v>1</v>
      </c>
      <c r="E38" s="28" t="s">
        <v>9</v>
      </c>
      <c r="F38" s="45"/>
      <c r="G38" s="24"/>
    </row>
    <row r="39" spans="1:7" ht="69" customHeight="1" x14ac:dyDescent="0.25">
      <c r="A39" s="22">
        <f t="shared" si="1"/>
        <v>33</v>
      </c>
      <c r="B39" s="15" t="s">
        <v>59</v>
      </c>
      <c r="C39" s="46" t="s">
        <v>84</v>
      </c>
      <c r="D39" s="26">
        <v>3</v>
      </c>
      <c r="E39" s="28" t="s">
        <v>9</v>
      </c>
      <c r="F39" s="45"/>
      <c r="G39" s="24"/>
    </row>
    <row r="40" spans="1:7" ht="35.1" customHeight="1" x14ac:dyDescent="0.25">
      <c r="A40" s="22"/>
      <c r="B40" s="23"/>
      <c r="C40" s="52" t="s">
        <v>60</v>
      </c>
      <c r="D40" s="37"/>
      <c r="E40" s="37"/>
      <c r="F40" s="38"/>
      <c r="G40" s="39"/>
    </row>
    <row r="41" spans="1:7" ht="35.1" customHeight="1" x14ac:dyDescent="0.25">
      <c r="A41" s="22"/>
      <c r="B41" s="23"/>
      <c r="C41" s="53" t="s">
        <v>6</v>
      </c>
      <c r="D41" s="40"/>
      <c r="E41" s="40"/>
      <c r="F41" s="41"/>
      <c r="G41" s="42"/>
    </row>
    <row r="42" spans="1:7" ht="35.1" customHeight="1" x14ac:dyDescent="0.25">
      <c r="A42" s="22"/>
      <c r="B42" s="23"/>
      <c r="C42" s="53" t="s">
        <v>11</v>
      </c>
      <c r="D42" s="40"/>
      <c r="E42" s="40"/>
      <c r="F42" s="40"/>
      <c r="G42" s="43"/>
    </row>
    <row r="43" spans="1:7" ht="20.25" x14ac:dyDescent="0.25">
      <c r="A43" s="9"/>
      <c r="B43" s="6"/>
      <c r="C43" s="7"/>
      <c r="D43" s="6"/>
      <c r="E43" s="9"/>
      <c r="F43" s="50" t="s">
        <v>85</v>
      </c>
      <c r="G43" s="51"/>
    </row>
  </sheetData>
  <mergeCells count="4">
    <mergeCell ref="A1:G1"/>
    <mergeCell ref="A2:G2"/>
    <mergeCell ref="A3:G3"/>
    <mergeCell ref="F43:G43"/>
  </mergeCells>
  <printOptions gridLines="1"/>
  <pageMargins left="0.45" right="0.2" top="0.5" bottom="0.5" header="0.3" footer="0.3"/>
  <pageSetup paperSize="9" scale="75" fitToHeight="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Bid</vt:lpstr>
      <vt:lpstr>'Price Bid'!Print_Area</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2025-10-22T09:31:03Z</cp:lastPrinted>
  <dcterms:created xsi:type="dcterms:W3CDTF">2019-10-12T10:19:06Z</dcterms:created>
  <dcterms:modified xsi:type="dcterms:W3CDTF">2025-10-22T09:31:59Z</dcterms:modified>
</cp:coreProperties>
</file>