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FY - 2022 - 2023\Comparative Statements for contractual works\EOI - Tenders May 2022\Renovation of staff quarters No GS DH 15 &amp; 16\"/>
    </mc:Choice>
  </mc:AlternateContent>
  <xr:revisionPtr revIDLastSave="0" documentId="13_ncr:1_{39EECCBF-B266-4FD7-9085-5743C5B69881}" xr6:coauthVersionLast="47" xr6:coauthVersionMax="47" xr10:uidLastSave="{00000000-0000-0000-0000-000000000000}"/>
  <bookViews>
    <workbookView xWindow="-120" yWindow="-120" windowWidth="20730" windowHeight="11160" xr2:uid="{00000000-000D-0000-FFFF-FFFF00000000}"/>
  </bookViews>
  <sheets>
    <sheet name="Tender" sheetId="3" r:id="rId1"/>
  </sheets>
  <definedNames>
    <definedName name="_xlnm.Print_Area" localSheetId="0">Tender!$A$1:$G$65</definedName>
    <definedName name="_xlnm.Print_Titles" localSheetId="0">Tender!$4:$4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3" l="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2" i="3" s="1"/>
  <c r="A43" i="3" s="1"/>
  <c r="A44" i="3" s="1"/>
  <c r="A45" i="3" s="1"/>
  <c r="A46" i="3" s="1"/>
  <c r="A47" i="3" s="1"/>
  <c r="A48" i="3" s="1"/>
  <c r="A49" i="3" s="1"/>
  <c r="A50" i="3" s="1"/>
  <c r="A51" i="3" s="1"/>
  <c r="A52" i="3" s="1"/>
  <c r="A53" i="3" s="1"/>
  <c r="A54" i="3" s="1"/>
  <c r="A55" i="3" s="1"/>
</calcChain>
</file>

<file path=xl/sharedStrings.xml><?xml version="1.0" encoding="utf-8"?>
<sst xmlns="http://schemas.openxmlformats.org/spreadsheetml/2006/main" count="169" uniqueCount="123">
  <si>
    <t>S. No</t>
  </si>
  <si>
    <t>Category</t>
  </si>
  <si>
    <t>Description of work</t>
  </si>
  <si>
    <t>Unit</t>
  </si>
  <si>
    <t>Rate</t>
  </si>
  <si>
    <t>Cum</t>
  </si>
  <si>
    <t>THE LAWRENCE SCHOOL , LOVEDALE</t>
  </si>
  <si>
    <t>B</t>
  </si>
  <si>
    <t>Nos</t>
  </si>
  <si>
    <t>Sqm</t>
  </si>
  <si>
    <t>GRAND TOTAL</t>
  </si>
  <si>
    <t>PCC 1:2:4</t>
  </si>
  <si>
    <t>Rmt</t>
  </si>
  <si>
    <t>A.</t>
  </si>
  <si>
    <t>CIVIL WORKS:</t>
  </si>
  <si>
    <t>Excavation</t>
  </si>
  <si>
    <t>Excavating in trenches, not exceeding 1.5m wide and not exceeding 1.5m in depth; for foundation, etc. or for shafts, wells, cesspits, manholes, pier holes, etc. not exceeding 10sq m on plan and not exceeding 1.5m in depth and getting out hard and dense soil.</t>
  </si>
  <si>
    <t xml:space="preserve">Roughening </t>
  </si>
  <si>
    <t>Roughening surface of old concrete/stone floor by picking, sweeping cleaning and washing down with water to remove dust, etc. Applying cement screed @ 3.00 Kg per Sqm</t>
  </si>
  <si>
    <t>Demolition</t>
  </si>
  <si>
    <t>Demolition/ dismantling of Concrete in ground floors , RR Masonry, Brick wall  etc and paving’s not exceeding 15 cm thickness (below or above ground level)</t>
  </si>
  <si>
    <t>Vitrified tiles</t>
  </si>
  <si>
    <t>Toilet floor tiles</t>
  </si>
  <si>
    <t>Toilet wall tiles</t>
  </si>
  <si>
    <t>Door window repair</t>
  </si>
  <si>
    <t xml:space="preserve">Labour only for altering the existing doors and windows, by means of removal of existing shutters &amp; fixed in the opposite side of frame including rebating the side of frame to fix the shutters including necessary hinges &amp; other mongeries like handle &amp; tower bolt etc </t>
  </si>
  <si>
    <t>Plastering</t>
  </si>
  <si>
    <t>Internal Emulsion Painting on ceiling  surfaces one coat</t>
  </si>
  <si>
    <t>Internal Emulsion Painting on wall surfaces</t>
  </si>
  <si>
    <t>External Apex Painting</t>
  </si>
  <si>
    <t>Enamel Paint on steel/wooden surfaces</t>
  </si>
  <si>
    <t>Curtain rod</t>
  </si>
  <si>
    <t>Supply and fixing of PVC curtain rods with brackets, end caps, clamps, etc., (Drapery Rod bracket) similar to that of the brackets and rod provided in the school campus.</t>
  </si>
  <si>
    <t>Glass panes</t>
  </si>
  <si>
    <t>Material and Labour for fixing of Sheet glass (ordinary /frosted glass) of 5 mm thick and glazing with oil putty in square / Wooden Beading etc in each pane. Including cleaning of edges &amp; panes etc.  All as specified.</t>
  </si>
  <si>
    <t>Glass cleaning</t>
  </si>
  <si>
    <t xml:space="preserve">Labour only for cleaning of  glass panes of doors, windows, ventilators, etc., </t>
  </si>
  <si>
    <t>Aluminium Ventilators</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</si>
  <si>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</si>
  <si>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Valve</t>
  </si>
  <si>
    <t>Water line</t>
  </si>
  <si>
    <t>Mtr</t>
  </si>
  <si>
    <t>Angle Valve</t>
  </si>
  <si>
    <t xml:space="preserve"> Wall Mixture</t>
  </si>
  <si>
    <t>Sink mixture</t>
  </si>
  <si>
    <t>75mm PVC Pipes</t>
  </si>
  <si>
    <t>110mm PVC Pipes</t>
  </si>
  <si>
    <t>Floor trap</t>
  </si>
  <si>
    <t>Supply and Fix PVC  floor trap plain with grating including jointing with solvent cement  including 75 mm bore out let pipe up to the existing drain</t>
  </si>
  <si>
    <t>Mirror</t>
  </si>
  <si>
    <t>Supply and fix bath room mirror (1' x 2') of selected quality glass, mounted on 6mm thick  commercial plywood  with provision of monolithically molded frame etc and fixed to wooden plugs with chromium plated brass screws and cup washers. As per approved sample</t>
  </si>
  <si>
    <t>Towel rod</t>
  </si>
  <si>
    <t>Towel rail 600mm long of CP Brass pipe of diameter 20 mm fixed with and including Chromium plated brass screws over wooden/plastic cleats / rawal plug etc. All as specified and as directed. As per approved sample</t>
  </si>
  <si>
    <t>Water proofing</t>
  </si>
  <si>
    <t>Sft</t>
  </si>
  <si>
    <t>TOTAL (A) - CIVIL WORKS</t>
  </si>
  <si>
    <t>ELECTRICAL WORKS:</t>
  </si>
  <si>
    <t>Earth pits</t>
  </si>
  <si>
    <t>Supply and Providing 2" diameter 6 feet length CI earth pipe with 2x2' GI chamber and necessary charcoal and salt, GI cover, with 8  SWG  GHF13 copper flats 20 meter  etc as directed.</t>
  </si>
  <si>
    <t xml:space="preserve">Wiring </t>
  </si>
  <si>
    <t>Light point</t>
  </si>
  <si>
    <t>Pnts</t>
  </si>
  <si>
    <t>Power points</t>
  </si>
  <si>
    <t>Tube light</t>
  </si>
  <si>
    <t>Foot lamp</t>
  </si>
  <si>
    <t>Bulkhead fitting</t>
  </si>
  <si>
    <t>DB</t>
  </si>
  <si>
    <t>No</t>
  </si>
  <si>
    <t>Telephone wiring</t>
  </si>
  <si>
    <t>Telephone socket</t>
  </si>
  <si>
    <t>TV cable</t>
  </si>
  <si>
    <t>TV socket</t>
  </si>
  <si>
    <t>PVC Exhaust fan</t>
  </si>
  <si>
    <t>Exhaust fan</t>
  </si>
  <si>
    <t>TOTAL (B) - ELECTRICAL WORKS</t>
  </si>
  <si>
    <t>TOTAL (A+B)</t>
  </si>
  <si>
    <t>ADD GST 18%</t>
  </si>
  <si>
    <t>Cuddapah Stone</t>
  </si>
  <si>
    <t>Supply and fixing of open/concealed wiring  4.0 Sq mm wire 2 run and 1.5 Sq mm 1 run with necessary fittings etc.Make: Havel / Finolex</t>
  </si>
  <si>
    <t>Supply and fixing of 10 amps modular switch light point with  wire 2 run and 1.5 Sq mm 1 run 1.0 Sq mm in the length of 6 meter with necessary fittings etc ,Make: Havel / Finolex</t>
  </si>
  <si>
    <t>Supply and fixing of open/concealed 16 amps modular switch socket with metal box, face plate, fittings etcMake: Havel / Finolex</t>
  </si>
  <si>
    <t>Supply and fixing charge of 20 watts LED tube light fitting.Make: Havels Pride plus</t>
  </si>
  <si>
    <t xml:space="preserve">Supply and fixing of LED foot lamp 2/3 module with  fittingsMake: Havels  </t>
  </si>
  <si>
    <t>Supply and fixing of metal guard bulk head fitting with 5W LED lampMake: Havels</t>
  </si>
  <si>
    <t>Supply and fixing of open/concealed  2 pair telephone cable in 3/4" PVC pipe with necessary fittings etc as directed.Make: Havel/Finolex</t>
  </si>
  <si>
    <t>Supply and fixing of open/concealed Telephone  modular  socket with metal box, face plate, fittings etc.Make: Havel Coral</t>
  </si>
  <si>
    <t>Supply and fixing of open/concealed  RG 6 coaxial TV cable in 3/4" PVC pipe with necessary fittings etc.Make: Havel / Finolex</t>
  </si>
  <si>
    <t>Supply and fixing of open/concealed TV  modular  socket with metal box, face plate, fittings etcMake: Havel Coral</t>
  </si>
  <si>
    <t>Supply and Fixing of Exhaust fan PVC type 9 inch size all as specified and as directed by the Engineer in charge.Make: Havells / Crompton</t>
  </si>
  <si>
    <t>Supply and Fixing of Exhaust fan heavy duty metal fan of 9 inch all as specified and as directed by the Engineer in charge.Make : Havells / Crompton</t>
  </si>
  <si>
    <t>Kitchen sink</t>
  </si>
  <si>
    <t xml:space="preserve"> 600mm*600mm GI cover</t>
  </si>
  <si>
    <t xml:space="preserve">  Quantity</t>
  </si>
  <si>
    <t xml:space="preserve"> Amount</t>
  </si>
  <si>
    <t>Material and Labour for Half  Brick thick  brick wall with subclass `B' bricks, straight or curved on plan exceeding 6m mean radius, built in CM (1:4)</t>
  </si>
  <si>
    <t>Supply and fixin 4 way SPN DB with 16 amps 42 pole MCB 1 no 25 amps 2 pole RCCB 1no with necessary clamp and fittings etc.</t>
  </si>
  <si>
    <t>Half Brick work</t>
  </si>
  <si>
    <t>Name of Work: Renovation of staff quarters No.GS-DH 15 &amp; 16</t>
  </si>
  <si>
    <t>RQ</t>
  </si>
  <si>
    <t xml:space="preserve">Supply and fixing for GI Manhole covers  with frame etc of size 60 x 60 CM . All as directed </t>
  </si>
  <si>
    <t>Supplying and  Laying of 20mm thick cuddapah slab  of approved shade slab  with  high polish in 1:4, 20mm thick rich cement sand plaster backing with white cement in area of lighter color.  Rate to include for laying Cuddapah to the pattern and providing full round moulding on the edges as directed by Architect/Consultant including curing, etc. The rate to include chipping &amp; screed flooring correction level with the laid carpet level if need. The finished floor to be covered with thick plastic and thick layer of POP for floor protection. Cost should include housekeeping &amp; cleaning for the cuddapah flooring till the handover.</t>
  </si>
  <si>
    <r>
      <t xml:space="preserve">Supplying and fixing of </t>
    </r>
    <r>
      <rPr>
        <b/>
        <sz val="12"/>
        <color rgb="FF000000"/>
        <rFont val="Times New Roman"/>
        <family val="1"/>
      </rPr>
      <t>600 x 600 MM nonskid FULLY vitrified tiles of 10 mm</t>
    </r>
    <r>
      <rPr>
        <sz val="12"/>
        <color rgb="FF000000"/>
        <rFont val="Times New Roman"/>
        <family val="1"/>
      </rPr>
      <t xml:space="preserve"> thick over 25 mm thick cement mortar 1:3 and pointing with same colour cement added with coloring pigments.
</t>
    </r>
    <r>
      <rPr>
        <b/>
        <sz val="12"/>
        <color rgb="FF000000"/>
        <rFont val="Times New Roman"/>
        <family val="1"/>
      </rPr>
      <t>Make: SOMANY / JOHNSON MAKE of approved model "WOOD PLANKO"</t>
    </r>
  </si>
  <si>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 of approved shade and design.</t>
    </r>
  </si>
  <si>
    <r>
      <t xml:space="preserve">All as per item No: 6 here in before but on vertical surfaces etc. But Glazed ceramic tiles of size (300X300) 0R (300 x 450) x 7 mm thick including 15 mm thick plastering in CM (1 : 4) even and coarse to receive wall finishes etc </t>
    </r>
    <r>
      <rPr>
        <b/>
        <sz val="12"/>
        <color rgb="FF000000"/>
        <rFont val="Times New Roman"/>
        <family val="1"/>
      </rPr>
      <t>Make: SOMANY/JOHNSON/KAJARIA of approved shade and design.</t>
    </r>
  </si>
  <si>
    <r>
      <t xml:space="preserve">Material &amp; labour for plastering with cement mortar 1:5 to 12 mm thick in brick walls etc and finishing the surfaces even and fair with red oxide finish without using extra cement, including curing, finishing etc. </t>
    </r>
    <r>
      <rPr>
        <b/>
        <sz val="12"/>
        <color rgb="FF000000"/>
        <rFont val="Times New Roman"/>
        <family val="1"/>
      </rPr>
      <t>Cement Grade - PPC 53 of Make - ACC / ULTRATECH / CORAMANDAL / CHETTINAD / DALMIA / SANKAR</t>
    </r>
  </si>
  <si>
    <r>
      <t>Material and Labour for colour washing one coats of tractor emulsion(Asian paints) on existing wall  surfaces on wall over a coat of primer including patch putty for uniform and smooth finished surfaces of the walls etc all as specified and as directed.</t>
    </r>
    <r>
      <rPr>
        <b/>
        <sz val="12"/>
        <color rgb="FF000000"/>
        <rFont val="Times New Roman"/>
        <family val="1"/>
      </rPr>
      <t>Make - Asian paint</t>
    </r>
  </si>
  <si>
    <r>
      <t xml:space="preserve">Material &amp; Labour for colour washing two coats of tractor emulsion(Asian paints) on newly plastered surfaces on wall over a coat of primer including patch putty for uniform &amp; smooth finished surfaces of the walls all as specified.                                                           </t>
    </r>
    <r>
      <rPr>
        <b/>
        <sz val="12"/>
        <color rgb="FF000000"/>
        <rFont val="Times New Roman"/>
        <family val="1"/>
      </rPr>
      <t>Make - Asian paint</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</si>
  <si>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t>
    </r>
  </si>
  <si>
    <r>
      <t>Material and labour for Two coats of synthetic enamel paint over a coat of Primer on steel/wooden surfaces including preparation of surfaces etc.</t>
    </r>
    <r>
      <rPr>
        <b/>
        <sz val="12"/>
        <color rgb="FF000000"/>
        <rFont val="Times New Roman"/>
        <family val="1"/>
      </rPr>
      <t>Make - Asian paint</t>
    </r>
  </si>
  <si>
    <r>
      <t>Supply fixing of 3/4" ball valve with necessary fittings.</t>
    </r>
    <r>
      <rPr>
        <b/>
        <sz val="12"/>
        <color rgb="FF000000"/>
        <rFont val="Times New Roman"/>
        <family val="1"/>
      </rPr>
      <t>Make - Leader</t>
    </r>
  </si>
  <si>
    <r>
      <t xml:space="preserve">Supply and laying of 1" UPVC pipe with necessary fittings like Elbow,Tee, coupling,Reducer </t>
    </r>
    <r>
      <rPr>
        <b/>
        <sz val="12"/>
        <color rgb="FF000000"/>
        <rFont val="Times New Roman"/>
        <family val="1"/>
      </rPr>
      <t>Make Finolex/Supreme</t>
    </r>
  </si>
  <si>
    <r>
      <t xml:space="preserve">Supply and laying of 3/4" UPVC pipe with necessary fittings like Elbow,Tee, coupling,Reducer </t>
    </r>
    <r>
      <rPr>
        <b/>
        <sz val="12"/>
        <color rgb="FF000000"/>
        <rFont val="Times New Roman"/>
        <family val="1"/>
      </rPr>
      <t>Make Finolex/Supreme</t>
    </r>
  </si>
  <si>
    <r>
      <t>Supply and laying of 1/2" CPVC pipe with necessary fittings like Elbow, Tee, coupling, Reducer.</t>
    </r>
    <r>
      <rPr>
        <b/>
        <sz val="12"/>
        <color rgb="FF000000"/>
        <rFont val="Times New Roman"/>
        <family val="1"/>
      </rPr>
      <t>Make – Finolex / Supreme</t>
    </r>
  </si>
  <si>
    <r>
      <t>Supply and fixing of open/concealed 1/2" angle valve with fittings etc.</t>
    </r>
    <r>
      <rPr>
        <b/>
        <sz val="12"/>
        <color rgb="FF000000"/>
        <rFont val="Times New Roman"/>
        <family val="1"/>
      </rPr>
      <t>Make - Metro Omega</t>
    </r>
  </si>
  <si>
    <r>
      <t xml:space="preserve">Supply and fixing of 2 in 1 wall mixture with necessary overhead shower with fittings etc </t>
    </r>
    <r>
      <rPr>
        <b/>
        <sz val="12"/>
        <color rgb="FF000000"/>
        <rFont val="Times New Roman"/>
        <family val="1"/>
      </rPr>
      <t>Make - Metro model X PERIA MXP 9928B</t>
    </r>
  </si>
  <si>
    <r>
      <t>Supply and fixing of sink mixture with necessary  fittings etc.</t>
    </r>
    <r>
      <rPr>
        <b/>
        <sz val="12"/>
        <color rgb="FF000000"/>
        <rFont val="Times New Roman"/>
        <family val="1"/>
      </rPr>
      <t>Make - Metro Omega MSR 1622/2451</t>
    </r>
  </si>
  <si>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75 mm </t>
    </r>
    <r>
      <rPr>
        <sz val="12"/>
        <color rgb="FF000000"/>
        <rFont val="Times New Roman"/>
        <family val="1"/>
      </rPr>
      <t>6 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t>
    </r>
    <r>
      <rPr>
        <b/>
        <sz val="12"/>
        <color rgb="FF000000"/>
        <rFont val="Times New Roman"/>
        <family val="1"/>
      </rPr>
      <t>Make : Finolex or Supreme</t>
    </r>
  </si>
  <si>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110 mm </t>
    </r>
    <r>
      <rPr>
        <sz val="12"/>
        <color rgb="FF000000"/>
        <rFont val="Times New Roman"/>
        <family val="1"/>
      </rPr>
      <t>6 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t>
    </r>
    <r>
      <rPr>
        <b/>
        <sz val="12"/>
        <color rgb="FF000000"/>
        <rFont val="Times New Roman"/>
        <family val="1"/>
      </rPr>
      <t>Make: Finolex / Supreme</t>
    </r>
  </si>
  <si>
    <r>
      <t xml:space="preserve">Water proofing treatment over roof top Using modified cementitious water proofing coating - </t>
    </r>
    <r>
      <rPr>
        <u/>
        <sz val="12"/>
        <color rgb="FF000000"/>
        <rFont val="Times New Roman"/>
        <family val="1"/>
      </rPr>
      <t xml:space="preserve">The work comprises of the following:  </t>
    </r>
    <r>
      <rPr>
        <sz val="12"/>
        <color rgb="FF000000"/>
        <rFont val="Times New Roman"/>
        <family val="1"/>
      </rPr>
      <t>The surface is cleaned from the existing Bitumen Bonding agent.- A “V” groove to be made on the existing cracks found on the terrace floor &amp; walls using electric cutting machine. The grooves are cleaned free from dust and other loose particles and filled with water proof “CRACK SEAL” (of FOSROC make) and leveled evenly to terrace floor level. The entire terrace floor area is then applied with 2 coats of “POLYMER MODIFIED CEMENETITIOUS” water proofing compound. (of BASF make, MASTER EMACO SBR). Finally 2 coats of elastomeric water proof coat of “COLOUR MEMBRANE” (of CHOSEY make, Futura 5) is evenly brushed at an interval of 4 hours between each.</t>
    </r>
  </si>
  <si>
    <r>
      <t xml:space="preserve">Supplying and fixing in position of stainless steel sink without drain board of size 600mm length x 450 mm width x 200mm depth X 1 mm heavy duty with all accessories such as 32 mm CP waste coupling, 32 mm waste pipe, 15 mm angle valve, 15 mm nipples, 15 mm pillar tap etc., </t>
    </r>
    <r>
      <rPr>
        <b/>
        <sz val="12"/>
        <color rgb="FF000000"/>
        <rFont val="Times New Roman"/>
        <family val="1"/>
      </rPr>
      <t>Make : TATA.</t>
    </r>
  </si>
  <si>
    <r>
      <t xml:space="preserve">Material and Labour for Cement concrete type B-0, 1:2:4 (12.5 mm graded aggregate) as in floor finishes, coving, as leveling course, etc.,                                                             
 </t>
    </r>
    <r>
      <rPr>
        <b/>
        <sz val="12"/>
        <color rgb="FF000000"/>
        <rFont val="Times New Roman"/>
        <family val="1"/>
      </rPr>
      <t>Cement Grade - PPC 53
Make - ACC / ULTRATECH / CORAMANDAL / CHETTINAD / DALMIA / SANKAR</t>
    </r>
  </si>
  <si>
    <t>Signature of the Contractor</t>
  </si>
  <si>
    <t>ANNEXURE - II - TENDER SCHEDULE (COMMERCIAL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</si>
</sst>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u/>
      <sz val="12"/>
      <color rgb="FF000000"/>
      <name val="Times New Roman"/>
      <family val="1"/>
    </font>
    <font>
      <b/>
      <sz val="16"/>
      <color theme="1"/>
      <name val="Times New Roman"/>
      <family val="1"/>
    </font>
    <font>
      <b/>
      <sz val="14"/>
      <color theme="1"/>
      <name val="Times New Roman"/>
      <family val="1"/>
    </font>
    <font>
      <b/>
      <sz val="14"/>
      <color theme="1"/>
      <name val="Calibri"/>
      <family val="2"/>
      <scheme val="minor"/>
    </font>
    <font>
      <b/>
      <sz val="14"/>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4" fillId="4" borderId="2" xfId="0" applyFont="1" applyFill="1" applyBorder="1" applyAlignment="1">
      <alignment horizontal="center" vertical="center" wrapText="1"/>
    </xf>
    <xf numFmtId="0" fontId="3" fillId="0" borderId="0" xfId="0" applyFont="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3" fillId="0" borderId="1" xfId="0" applyFont="1" applyBorder="1" applyAlignment="1">
      <alignment vertical="center"/>
    </xf>
    <xf numFmtId="0" fontId="3" fillId="3"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3" fillId="0" borderId="0" xfId="0" applyFont="1" applyFill="1" applyAlignment="1">
      <alignment vertical="center"/>
    </xf>
    <xf numFmtId="1" fontId="3" fillId="0" borderId="1" xfId="0" applyNumberFormat="1" applyFont="1" applyBorder="1" applyAlignment="1">
      <alignment vertical="center"/>
    </xf>
    <xf numFmtId="1" fontId="3" fillId="0" borderId="1" xfId="0" applyNumberFormat="1" applyFont="1" applyFill="1" applyBorder="1" applyAlignment="1">
      <alignment vertical="center"/>
    </xf>
    <xf numFmtId="0" fontId="6" fillId="0" borderId="1" xfId="0" applyFont="1" applyBorder="1" applyAlignment="1">
      <alignment horizontal="justify" vertical="top" wrapText="1"/>
    </xf>
    <xf numFmtId="1" fontId="4" fillId="2"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 fontId="3" fillId="2" borderId="1" xfId="0" applyNumberFormat="1" applyFont="1" applyFill="1" applyBorder="1" applyAlignment="1">
      <alignment vertical="center" wrapText="1"/>
    </xf>
    <xf numFmtId="2" fontId="5"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A805-C0C8-4013-80EA-598553FF7828}">
  <dimension ref="A1:H65"/>
  <sheetViews>
    <sheetView tabSelected="1" view="pageBreakPreview" zoomScale="84" zoomScaleNormal="84" zoomScaleSheetLayoutView="84" workbookViewId="0">
      <pane ySplit="4" topLeftCell="A5" activePane="bottomLeft" state="frozen"/>
      <selection pane="bottomLeft" activeCell="A2" sqref="A2:G2"/>
    </sheetView>
  </sheetViews>
  <sheetFormatPr defaultRowHeight="15.75" x14ac:dyDescent="0.25"/>
  <cols>
    <col min="1" max="1" width="6.28515625" style="3" bestFit="1" customWidth="1"/>
    <col min="2" max="2" width="17.42578125" style="10" bestFit="1" customWidth="1"/>
    <col min="3" max="3" width="58" style="6" customWidth="1"/>
    <col min="4" max="4" width="11.28515625" style="11" customWidth="1"/>
    <col min="5" max="5" width="6.5703125" style="11" bestFit="1" customWidth="1"/>
    <col min="6" max="6" width="9.7109375" style="11" customWidth="1"/>
    <col min="7" max="7" width="16" style="6" customWidth="1"/>
    <col min="8" max="8" width="72.42578125" style="6" customWidth="1"/>
    <col min="9" max="16384" width="9.140625" style="6"/>
  </cols>
  <sheetData>
    <row r="1" spans="1:8" s="5" customFormat="1" ht="24.95" customHeight="1" x14ac:dyDescent="0.25">
      <c r="A1" s="46" t="s">
        <v>6</v>
      </c>
      <c r="B1" s="46"/>
      <c r="C1" s="46"/>
      <c r="D1" s="46"/>
      <c r="E1" s="46"/>
      <c r="F1" s="46"/>
      <c r="G1" s="46"/>
      <c r="H1" s="12"/>
    </row>
    <row r="2" spans="1:8" s="5" customFormat="1" ht="24.95" customHeight="1" x14ac:dyDescent="0.25">
      <c r="A2" s="46" t="s">
        <v>122</v>
      </c>
      <c r="B2" s="46"/>
      <c r="C2" s="46"/>
      <c r="D2" s="46"/>
      <c r="E2" s="46"/>
      <c r="F2" s="46"/>
      <c r="G2" s="46"/>
      <c r="H2" s="12"/>
    </row>
    <row r="3" spans="1:8" s="4" customFormat="1" ht="24.95" customHeight="1" x14ac:dyDescent="0.25">
      <c r="A3" s="47" t="s">
        <v>97</v>
      </c>
      <c r="B3" s="47"/>
      <c r="C3" s="47"/>
      <c r="D3" s="47"/>
      <c r="E3" s="47"/>
      <c r="F3" s="47"/>
      <c r="G3" s="47"/>
      <c r="H3" s="13"/>
    </row>
    <row r="4" spans="1:8" ht="29.25" customHeight="1" x14ac:dyDescent="0.25">
      <c r="A4" s="14" t="s">
        <v>0</v>
      </c>
      <c r="B4" s="14" t="s">
        <v>1</v>
      </c>
      <c r="C4" s="14" t="s">
        <v>2</v>
      </c>
      <c r="D4" s="14" t="s">
        <v>92</v>
      </c>
      <c r="E4" s="14" t="s">
        <v>3</v>
      </c>
      <c r="F4" s="14" t="s">
        <v>4</v>
      </c>
      <c r="G4" s="14" t="s">
        <v>93</v>
      </c>
      <c r="H4" s="15"/>
    </row>
    <row r="5" spans="1:8" ht="24" customHeight="1" x14ac:dyDescent="0.25">
      <c r="A5" s="16" t="s">
        <v>13</v>
      </c>
      <c r="B5" s="48" t="s">
        <v>14</v>
      </c>
      <c r="C5" s="48"/>
      <c r="D5" s="17"/>
      <c r="E5" s="17"/>
      <c r="F5" s="17"/>
      <c r="G5" s="18"/>
      <c r="H5" s="15"/>
    </row>
    <row r="6" spans="1:8" ht="78.75" x14ac:dyDescent="0.25">
      <c r="A6" s="19">
        <v>1</v>
      </c>
      <c r="B6" s="20" t="s">
        <v>15</v>
      </c>
      <c r="C6" s="21" t="s">
        <v>16</v>
      </c>
      <c r="D6" s="39">
        <v>21.38</v>
      </c>
      <c r="E6" s="20" t="s">
        <v>9</v>
      </c>
      <c r="F6" s="22"/>
      <c r="G6" s="23"/>
      <c r="H6" s="24"/>
    </row>
    <row r="7" spans="1:8" ht="47.25" x14ac:dyDescent="0.25">
      <c r="A7" s="19">
        <v>2</v>
      </c>
      <c r="B7" s="20" t="s">
        <v>17</v>
      </c>
      <c r="C7" s="21" t="s">
        <v>18</v>
      </c>
      <c r="D7" s="39">
        <v>81.069999999999993</v>
      </c>
      <c r="E7" s="20" t="s">
        <v>9</v>
      </c>
      <c r="F7" s="22"/>
      <c r="G7" s="28"/>
      <c r="H7" s="15"/>
    </row>
    <row r="8" spans="1:8" ht="47.25" x14ac:dyDescent="0.25">
      <c r="A8" s="19">
        <v>3</v>
      </c>
      <c r="B8" s="20" t="s">
        <v>19</v>
      </c>
      <c r="C8" s="21" t="s">
        <v>20</v>
      </c>
      <c r="D8" s="39">
        <v>12.77</v>
      </c>
      <c r="E8" s="20" t="s">
        <v>5</v>
      </c>
      <c r="F8" s="22"/>
      <c r="G8" s="28"/>
      <c r="H8" s="15"/>
    </row>
    <row r="9" spans="1:8" ht="94.5" x14ac:dyDescent="0.25">
      <c r="A9" s="19">
        <v>4</v>
      </c>
      <c r="B9" s="20" t="s">
        <v>11</v>
      </c>
      <c r="C9" s="21" t="s">
        <v>120</v>
      </c>
      <c r="D9" s="39">
        <v>6.5</v>
      </c>
      <c r="E9" s="20" t="s">
        <v>5</v>
      </c>
      <c r="F9" s="22"/>
      <c r="G9" s="28"/>
      <c r="H9" s="15"/>
    </row>
    <row r="10" spans="1:8" ht="94.5" x14ac:dyDescent="0.25">
      <c r="A10" s="19">
        <v>5</v>
      </c>
      <c r="B10" s="20" t="s">
        <v>21</v>
      </c>
      <c r="C10" s="21" t="s">
        <v>101</v>
      </c>
      <c r="D10" s="39">
        <v>144.87</v>
      </c>
      <c r="E10" s="20" t="s">
        <v>9</v>
      </c>
      <c r="F10" s="22"/>
      <c r="G10" s="28"/>
      <c r="H10" s="15"/>
    </row>
    <row r="11" spans="1:8" ht="110.25" x14ac:dyDescent="0.25">
      <c r="A11" s="19">
        <v>6</v>
      </c>
      <c r="B11" s="20" t="s">
        <v>22</v>
      </c>
      <c r="C11" s="21" t="s">
        <v>102</v>
      </c>
      <c r="D11" s="39">
        <v>11.5</v>
      </c>
      <c r="E11" s="20" t="s">
        <v>9</v>
      </c>
      <c r="F11" s="22"/>
      <c r="G11" s="28"/>
      <c r="H11" s="15"/>
    </row>
    <row r="12" spans="1:8" ht="94.5" x14ac:dyDescent="0.25">
      <c r="A12" s="19">
        <v>7</v>
      </c>
      <c r="B12" s="20" t="s">
        <v>23</v>
      </c>
      <c r="C12" s="21" t="s">
        <v>103</v>
      </c>
      <c r="D12" s="39">
        <v>46.8</v>
      </c>
      <c r="E12" s="20" t="s">
        <v>9</v>
      </c>
      <c r="F12" s="22"/>
      <c r="G12" s="28"/>
      <c r="H12" s="15"/>
    </row>
    <row r="13" spans="1:8" ht="78.75" x14ac:dyDescent="0.25">
      <c r="A13" s="19">
        <v>8</v>
      </c>
      <c r="B13" s="20" t="s">
        <v>24</v>
      </c>
      <c r="C13" s="21" t="s">
        <v>25</v>
      </c>
      <c r="D13" s="39">
        <v>12</v>
      </c>
      <c r="E13" s="20" t="s">
        <v>8</v>
      </c>
      <c r="F13" s="22"/>
      <c r="G13" s="28"/>
      <c r="H13" s="15"/>
    </row>
    <row r="14" spans="1:8" ht="47.25" x14ac:dyDescent="0.25">
      <c r="A14" s="19">
        <v>9</v>
      </c>
      <c r="B14" s="20" t="s">
        <v>96</v>
      </c>
      <c r="C14" s="21" t="s">
        <v>94</v>
      </c>
      <c r="D14" s="39">
        <v>11.52</v>
      </c>
      <c r="E14" s="20" t="s">
        <v>9</v>
      </c>
      <c r="F14" s="22"/>
      <c r="G14" s="28"/>
      <c r="H14" s="15"/>
    </row>
    <row r="15" spans="1:8" ht="94.5" x14ac:dyDescent="0.25">
      <c r="A15" s="19">
        <v>10</v>
      </c>
      <c r="B15" s="20" t="s">
        <v>26</v>
      </c>
      <c r="C15" s="21" t="s">
        <v>104</v>
      </c>
      <c r="D15" s="39">
        <v>88.58</v>
      </c>
      <c r="E15" s="20" t="s">
        <v>9</v>
      </c>
      <c r="F15" s="22"/>
      <c r="G15" s="28"/>
      <c r="H15" s="15"/>
    </row>
    <row r="16" spans="1:8" ht="78.75" x14ac:dyDescent="0.25">
      <c r="A16" s="19">
        <f t="shared" ref="A16:A39" si="0">A15+1</f>
        <v>11</v>
      </c>
      <c r="B16" s="25" t="s">
        <v>27</v>
      </c>
      <c r="C16" s="26" t="s">
        <v>105</v>
      </c>
      <c r="D16" s="40">
        <v>164.24</v>
      </c>
      <c r="E16" s="25" t="s">
        <v>9</v>
      </c>
      <c r="F16" s="19"/>
      <c r="G16" s="29"/>
      <c r="H16" s="15"/>
    </row>
    <row r="17" spans="1:8" ht="78.75" x14ac:dyDescent="0.25">
      <c r="A17" s="19">
        <f t="shared" si="0"/>
        <v>12</v>
      </c>
      <c r="B17" s="20" t="s">
        <v>28</v>
      </c>
      <c r="C17" s="21" t="s">
        <v>106</v>
      </c>
      <c r="D17" s="39">
        <v>563.11</v>
      </c>
      <c r="E17" s="20" t="s">
        <v>9</v>
      </c>
      <c r="F17" s="22"/>
      <c r="G17" s="28"/>
      <c r="H17" s="15"/>
    </row>
    <row r="18" spans="1:8" ht="63" x14ac:dyDescent="0.25">
      <c r="A18" s="19">
        <f t="shared" si="0"/>
        <v>13</v>
      </c>
      <c r="B18" s="20" t="s">
        <v>29</v>
      </c>
      <c r="C18" s="21" t="s">
        <v>107</v>
      </c>
      <c r="D18" s="39">
        <v>141.22</v>
      </c>
      <c r="E18" s="20" t="s">
        <v>9</v>
      </c>
      <c r="F18" s="22"/>
      <c r="G18" s="28"/>
      <c r="H18" s="15"/>
    </row>
    <row r="19" spans="1:8" ht="47.25" x14ac:dyDescent="0.25">
      <c r="A19" s="19">
        <f t="shared" si="0"/>
        <v>14</v>
      </c>
      <c r="B19" s="20" t="s">
        <v>30</v>
      </c>
      <c r="C19" s="30" t="s">
        <v>108</v>
      </c>
      <c r="D19" s="39">
        <v>117.14</v>
      </c>
      <c r="E19" s="20" t="s">
        <v>9</v>
      </c>
      <c r="F19" s="22"/>
      <c r="G19" s="28"/>
      <c r="H19" s="15"/>
    </row>
    <row r="20" spans="1:8" ht="47.25" x14ac:dyDescent="0.25">
      <c r="A20" s="19">
        <f t="shared" si="0"/>
        <v>15</v>
      </c>
      <c r="B20" s="20" t="s">
        <v>31</v>
      </c>
      <c r="C20" s="21" t="s">
        <v>32</v>
      </c>
      <c r="D20" s="39">
        <v>46.4</v>
      </c>
      <c r="E20" s="20" t="s">
        <v>12</v>
      </c>
      <c r="F20" s="22"/>
      <c r="G20" s="28"/>
      <c r="H20" s="15"/>
    </row>
    <row r="21" spans="1:8" ht="63" x14ac:dyDescent="0.25">
      <c r="A21" s="19">
        <f t="shared" si="0"/>
        <v>16</v>
      </c>
      <c r="B21" s="20" t="s">
        <v>33</v>
      </c>
      <c r="C21" s="21" t="s">
        <v>34</v>
      </c>
      <c r="D21" s="39">
        <v>2</v>
      </c>
      <c r="E21" s="20" t="s">
        <v>9</v>
      </c>
      <c r="F21" s="22"/>
      <c r="G21" s="28"/>
      <c r="H21" s="15"/>
    </row>
    <row r="22" spans="1:8" ht="31.5" x14ac:dyDescent="0.25">
      <c r="A22" s="19">
        <f t="shared" si="0"/>
        <v>17</v>
      </c>
      <c r="B22" s="20" t="s">
        <v>35</v>
      </c>
      <c r="C22" s="21" t="s">
        <v>36</v>
      </c>
      <c r="D22" s="39">
        <v>51.12</v>
      </c>
      <c r="E22" s="20" t="s">
        <v>9</v>
      </c>
      <c r="F22" s="22"/>
      <c r="G22" s="28"/>
      <c r="H22" s="15"/>
    </row>
    <row r="23" spans="1:8" ht="110.25" x14ac:dyDescent="0.25">
      <c r="A23" s="19">
        <f t="shared" si="0"/>
        <v>18</v>
      </c>
      <c r="B23" s="20" t="s">
        <v>37</v>
      </c>
      <c r="C23" s="21" t="s">
        <v>38</v>
      </c>
      <c r="D23" s="39">
        <v>1.44</v>
      </c>
      <c r="E23" s="20" t="s">
        <v>9</v>
      </c>
      <c r="F23" s="22"/>
      <c r="G23" s="28"/>
      <c r="H23" s="15"/>
    </row>
    <row r="24" spans="1:8" ht="31.5" x14ac:dyDescent="0.25">
      <c r="A24" s="19">
        <f t="shared" si="0"/>
        <v>19</v>
      </c>
      <c r="B24" s="20" t="s">
        <v>39</v>
      </c>
      <c r="C24" s="21" t="s">
        <v>109</v>
      </c>
      <c r="D24" s="39">
        <v>6</v>
      </c>
      <c r="E24" s="20" t="s">
        <v>8</v>
      </c>
      <c r="F24" s="22"/>
      <c r="G24" s="28"/>
      <c r="H24" s="15"/>
    </row>
    <row r="25" spans="1:8" ht="31.5" x14ac:dyDescent="0.25">
      <c r="A25" s="19">
        <f t="shared" si="0"/>
        <v>20</v>
      </c>
      <c r="B25" s="20" t="s">
        <v>40</v>
      </c>
      <c r="C25" s="21" t="s">
        <v>110</v>
      </c>
      <c r="D25" s="39">
        <v>100</v>
      </c>
      <c r="E25" s="20" t="s">
        <v>41</v>
      </c>
      <c r="F25" s="22"/>
      <c r="G25" s="28"/>
      <c r="H25" s="15"/>
    </row>
    <row r="26" spans="1:8" ht="31.5" x14ac:dyDescent="0.25">
      <c r="A26" s="19">
        <f t="shared" si="0"/>
        <v>21</v>
      </c>
      <c r="B26" s="20" t="s">
        <v>40</v>
      </c>
      <c r="C26" s="21" t="s">
        <v>111</v>
      </c>
      <c r="D26" s="39">
        <v>80</v>
      </c>
      <c r="E26" s="20" t="s">
        <v>41</v>
      </c>
      <c r="F26" s="22"/>
      <c r="G26" s="28"/>
      <c r="H26" s="15"/>
    </row>
    <row r="27" spans="1:8" ht="31.5" x14ac:dyDescent="0.25">
      <c r="A27" s="19">
        <f t="shared" si="0"/>
        <v>22</v>
      </c>
      <c r="B27" s="20" t="s">
        <v>40</v>
      </c>
      <c r="C27" s="21" t="s">
        <v>112</v>
      </c>
      <c r="D27" s="39">
        <v>20</v>
      </c>
      <c r="E27" s="20" t="s">
        <v>41</v>
      </c>
      <c r="F27" s="22"/>
      <c r="G27" s="28"/>
      <c r="H27" s="15"/>
    </row>
    <row r="28" spans="1:8" ht="31.5" x14ac:dyDescent="0.25">
      <c r="A28" s="19">
        <f t="shared" si="0"/>
        <v>23</v>
      </c>
      <c r="B28" s="20" t="s">
        <v>42</v>
      </c>
      <c r="C28" s="21" t="s">
        <v>113</v>
      </c>
      <c r="D28" s="39">
        <v>20</v>
      </c>
      <c r="E28" s="20" t="s">
        <v>8</v>
      </c>
      <c r="F28" s="22"/>
      <c r="G28" s="28"/>
      <c r="H28" s="15"/>
    </row>
    <row r="29" spans="1:8" ht="47.25" x14ac:dyDescent="0.25">
      <c r="A29" s="19">
        <f t="shared" si="0"/>
        <v>24</v>
      </c>
      <c r="B29" s="20" t="s">
        <v>43</v>
      </c>
      <c r="C29" s="21" t="s">
        <v>114</v>
      </c>
      <c r="D29" s="39">
        <v>4</v>
      </c>
      <c r="E29" s="20" t="s">
        <v>8</v>
      </c>
      <c r="F29" s="22"/>
      <c r="G29" s="28"/>
      <c r="H29" s="15"/>
    </row>
    <row r="30" spans="1:8" ht="31.5" x14ac:dyDescent="0.25">
      <c r="A30" s="19">
        <f t="shared" si="0"/>
        <v>25</v>
      </c>
      <c r="B30" s="20" t="s">
        <v>44</v>
      </c>
      <c r="C30" s="21" t="s">
        <v>115</v>
      </c>
      <c r="D30" s="39">
        <v>2</v>
      </c>
      <c r="E30" s="20" t="s">
        <v>8</v>
      </c>
      <c r="F30" s="22"/>
      <c r="G30" s="28"/>
      <c r="H30" s="15"/>
    </row>
    <row r="31" spans="1:8" s="7" customFormat="1" ht="97.5" x14ac:dyDescent="0.25">
      <c r="A31" s="19">
        <f t="shared" si="0"/>
        <v>26</v>
      </c>
      <c r="B31" s="25" t="s">
        <v>45</v>
      </c>
      <c r="C31" s="26" t="s">
        <v>116</v>
      </c>
      <c r="D31" s="40">
        <v>24</v>
      </c>
      <c r="E31" s="25" t="s">
        <v>12</v>
      </c>
      <c r="F31" s="19"/>
      <c r="G31" s="29"/>
      <c r="H31" s="27"/>
    </row>
    <row r="32" spans="1:8" s="7" customFormat="1" ht="97.5" x14ac:dyDescent="0.25">
      <c r="A32" s="19">
        <f t="shared" si="0"/>
        <v>27</v>
      </c>
      <c r="B32" s="25" t="s">
        <v>46</v>
      </c>
      <c r="C32" s="26" t="s">
        <v>117</v>
      </c>
      <c r="D32" s="40">
        <v>36</v>
      </c>
      <c r="E32" s="25" t="s">
        <v>12</v>
      </c>
      <c r="F32" s="19"/>
      <c r="G32" s="29"/>
      <c r="H32" s="27"/>
    </row>
    <row r="33" spans="1:8" ht="47.25" x14ac:dyDescent="0.25">
      <c r="A33" s="19">
        <f t="shared" si="0"/>
        <v>28</v>
      </c>
      <c r="B33" s="20" t="s">
        <v>47</v>
      </c>
      <c r="C33" s="21" t="s">
        <v>48</v>
      </c>
      <c r="D33" s="39">
        <v>8</v>
      </c>
      <c r="E33" s="20" t="s">
        <v>8</v>
      </c>
      <c r="F33" s="22"/>
      <c r="G33" s="28"/>
      <c r="H33" s="15"/>
    </row>
    <row r="34" spans="1:8" ht="78.75" x14ac:dyDescent="0.25">
      <c r="A34" s="19">
        <f t="shared" si="0"/>
        <v>29</v>
      </c>
      <c r="B34" s="20" t="s">
        <v>49</v>
      </c>
      <c r="C34" s="21" t="s">
        <v>50</v>
      </c>
      <c r="D34" s="39">
        <v>4</v>
      </c>
      <c r="E34" s="20" t="s">
        <v>8</v>
      </c>
      <c r="F34" s="22"/>
      <c r="G34" s="28"/>
      <c r="H34" s="15"/>
    </row>
    <row r="35" spans="1:8" ht="63" x14ac:dyDescent="0.25">
      <c r="A35" s="19">
        <f t="shared" si="0"/>
        <v>30</v>
      </c>
      <c r="B35" s="20" t="s">
        <v>51</v>
      </c>
      <c r="C35" s="21" t="s">
        <v>52</v>
      </c>
      <c r="D35" s="39">
        <v>4</v>
      </c>
      <c r="E35" s="20" t="s">
        <v>8</v>
      </c>
      <c r="F35" s="22"/>
      <c r="G35" s="28"/>
      <c r="H35" s="15"/>
    </row>
    <row r="36" spans="1:8" ht="220.5" x14ac:dyDescent="0.25">
      <c r="A36" s="19">
        <f t="shared" si="0"/>
        <v>31</v>
      </c>
      <c r="B36" s="25" t="s">
        <v>53</v>
      </c>
      <c r="C36" s="26" t="s">
        <v>118</v>
      </c>
      <c r="D36" s="40">
        <v>2523.73</v>
      </c>
      <c r="E36" s="25" t="s">
        <v>54</v>
      </c>
      <c r="F36" s="19"/>
      <c r="G36" s="29"/>
      <c r="H36" s="15"/>
    </row>
    <row r="37" spans="1:8" ht="173.25" x14ac:dyDescent="0.25">
      <c r="A37" s="19">
        <f t="shared" si="0"/>
        <v>32</v>
      </c>
      <c r="B37" s="20" t="s">
        <v>77</v>
      </c>
      <c r="C37" s="21" t="s">
        <v>100</v>
      </c>
      <c r="D37" s="39">
        <v>5.52</v>
      </c>
      <c r="E37" s="20" t="s">
        <v>9</v>
      </c>
      <c r="F37" s="22"/>
      <c r="G37" s="28"/>
      <c r="H37" s="15"/>
    </row>
    <row r="38" spans="1:8" ht="78.75" x14ac:dyDescent="0.25">
      <c r="A38" s="19">
        <f t="shared" si="0"/>
        <v>33</v>
      </c>
      <c r="B38" s="25" t="s">
        <v>90</v>
      </c>
      <c r="C38" s="21" t="s">
        <v>119</v>
      </c>
      <c r="D38" s="39">
        <v>2</v>
      </c>
      <c r="E38" s="20" t="s">
        <v>8</v>
      </c>
      <c r="F38" s="22"/>
      <c r="G38" s="28"/>
      <c r="H38" s="15"/>
    </row>
    <row r="39" spans="1:8" ht="31.5" x14ac:dyDescent="0.25">
      <c r="A39" s="19">
        <f t="shared" si="0"/>
        <v>34</v>
      </c>
      <c r="B39" s="25" t="s">
        <v>91</v>
      </c>
      <c r="C39" s="21" t="s">
        <v>99</v>
      </c>
      <c r="D39" s="39">
        <v>4</v>
      </c>
      <c r="E39" s="20" t="s">
        <v>8</v>
      </c>
      <c r="F39" s="22"/>
      <c r="G39" s="28"/>
      <c r="H39" s="15"/>
    </row>
    <row r="40" spans="1:8" x14ac:dyDescent="0.25">
      <c r="A40" s="19"/>
      <c r="B40" s="49" t="s">
        <v>55</v>
      </c>
      <c r="C40" s="49"/>
      <c r="D40" s="39"/>
      <c r="E40" s="20"/>
      <c r="F40" s="22"/>
      <c r="G40" s="31"/>
      <c r="H40" s="15"/>
    </row>
    <row r="41" spans="1:8" ht="19.5" customHeight="1" x14ac:dyDescent="0.25">
      <c r="A41" s="17" t="s">
        <v>7</v>
      </c>
      <c r="B41" s="48" t="s">
        <v>56</v>
      </c>
      <c r="C41" s="48"/>
      <c r="D41" s="41"/>
      <c r="E41" s="16"/>
      <c r="F41" s="17"/>
      <c r="G41" s="18"/>
      <c r="H41" s="15"/>
    </row>
    <row r="42" spans="1:8" ht="63" x14ac:dyDescent="0.25">
      <c r="A42" s="19">
        <f>A39+1</f>
        <v>35</v>
      </c>
      <c r="B42" s="20" t="s">
        <v>57</v>
      </c>
      <c r="C42" s="21" t="s">
        <v>58</v>
      </c>
      <c r="D42" s="39">
        <v>2</v>
      </c>
      <c r="E42" s="20" t="s">
        <v>8</v>
      </c>
      <c r="F42" s="22"/>
      <c r="G42" s="23"/>
      <c r="H42" s="15"/>
    </row>
    <row r="43" spans="1:8" ht="47.25" x14ac:dyDescent="0.25">
      <c r="A43" s="19">
        <f t="shared" ref="A43:A55" si="1">A42+1</f>
        <v>36</v>
      </c>
      <c r="B43" s="32" t="s">
        <v>59</v>
      </c>
      <c r="C43" s="33" t="s">
        <v>78</v>
      </c>
      <c r="D43" s="32" t="s">
        <v>98</v>
      </c>
      <c r="E43" s="32" t="s">
        <v>41</v>
      </c>
      <c r="F43" s="34"/>
      <c r="G43" s="35"/>
      <c r="H43" s="15"/>
    </row>
    <row r="44" spans="1:8" ht="47.25" x14ac:dyDescent="0.25">
      <c r="A44" s="19">
        <f t="shared" si="1"/>
        <v>37</v>
      </c>
      <c r="B44" s="32" t="s">
        <v>60</v>
      </c>
      <c r="C44" s="33" t="s">
        <v>79</v>
      </c>
      <c r="D44" s="32" t="s">
        <v>98</v>
      </c>
      <c r="E44" s="32" t="s">
        <v>61</v>
      </c>
      <c r="F44" s="34"/>
      <c r="G44" s="35"/>
      <c r="H44" s="15"/>
    </row>
    <row r="45" spans="1:8" ht="47.25" x14ac:dyDescent="0.25">
      <c r="A45" s="19">
        <f t="shared" si="1"/>
        <v>38</v>
      </c>
      <c r="B45" s="32" t="s">
        <v>62</v>
      </c>
      <c r="C45" s="33" t="s">
        <v>80</v>
      </c>
      <c r="D45" s="32" t="s">
        <v>98</v>
      </c>
      <c r="E45" s="32" t="s">
        <v>61</v>
      </c>
      <c r="F45" s="34"/>
      <c r="G45" s="35"/>
      <c r="H45" s="15"/>
    </row>
    <row r="46" spans="1:8" ht="31.5" x14ac:dyDescent="0.25">
      <c r="A46" s="19">
        <f t="shared" si="1"/>
        <v>39</v>
      </c>
      <c r="B46" s="32" t="s">
        <v>63</v>
      </c>
      <c r="C46" s="33" t="s">
        <v>81</v>
      </c>
      <c r="D46" s="32" t="s">
        <v>98</v>
      </c>
      <c r="E46" s="32" t="s">
        <v>8</v>
      </c>
      <c r="F46" s="34"/>
      <c r="G46" s="35"/>
      <c r="H46" s="15"/>
    </row>
    <row r="47" spans="1:8" ht="31.5" x14ac:dyDescent="0.25">
      <c r="A47" s="19">
        <f t="shared" si="1"/>
        <v>40</v>
      </c>
      <c r="B47" s="32" t="s">
        <v>64</v>
      </c>
      <c r="C47" s="33" t="s">
        <v>82</v>
      </c>
      <c r="D47" s="32" t="s">
        <v>98</v>
      </c>
      <c r="E47" s="32" t="s">
        <v>8</v>
      </c>
      <c r="F47" s="34"/>
      <c r="G47" s="35"/>
      <c r="H47" s="15"/>
    </row>
    <row r="48" spans="1:8" ht="31.5" x14ac:dyDescent="0.25">
      <c r="A48" s="19">
        <f t="shared" si="1"/>
        <v>41</v>
      </c>
      <c r="B48" s="20" t="s">
        <v>65</v>
      </c>
      <c r="C48" s="21" t="s">
        <v>83</v>
      </c>
      <c r="D48" s="39">
        <v>4</v>
      </c>
      <c r="E48" s="20" t="s">
        <v>8</v>
      </c>
      <c r="F48" s="22"/>
      <c r="G48" s="23"/>
      <c r="H48" s="15"/>
    </row>
    <row r="49" spans="1:8" ht="47.25" x14ac:dyDescent="0.25">
      <c r="A49" s="19">
        <f t="shared" si="1"/>
        <v>42</v>
      </c>
      <c r="B49" s="20" t="s">
        <v>66</v>
      </c>
      <c r="C49" s="21" t="s">
        <v>95</v>
      </c>
      <c r="D49" s="39">
        <v>2</v>
      </c>
      <c r="E49" s="20" t="s">
        <v>67</v>
      </c>
      <c r="F49" s="22"/>
      <c r="G49" s="23"/>
      <c r="H49" s="15"/>
    </row>
    <row r="50" spans="1:8" ht="47.25" x14ac:dyDescent="0.25">
      <c r="A50" s="19">
        <f t="shared" si="1"/>
        <v>43</v>
      </c>
      <c r="B50" s="20" t="s">
        <v>68</v>
      </c>
      <c r="C50" s="21" t="s">
        <v>84</v>
      </c>
      <c r="D50" s="39">
        <v>60</v>
      </c>
      <c r="E50" s="20" t="s">
        <v>41</v>
      </c>
      <c r="F50" s="22"/>
      <c r="G50" s="23"/>
      <c r="H50" s="15"/>
    </row>
    <row r="51" spans="1:8" ht="31.5" x14ac:dyDescent="0.25">
      <c r="A51" s="19">
        <f t="shared" si="1"/>
        <v>44</v>
      </c>
      <c r="B51" s="20" t="s">
        <v>69</v>
      </c>
      <c r="C51" s="21" t="s">
        <v>85</v>
      </c>
      <c r="D51" s="39">
        <v>6</v>
      </c>
      <c r="E51" s="20" t="s">
        <v>8</v>
      </c>
      <c r="F51" s="22"/>
      <c r="G51" s="23"/>
      <c r="H51" s="15"/>
    </row>
    <row r="52" spans="1:8" ht="31.5" x14ac:dyDescent="0.25">
      <c r="A52" s="19">
        <f t="shared" si="1"/>
        <v>45</v>
      </c>
      <c r="B52" s="20" t="s">
        <v>70</v>
      </c>
      <c r="C52" s="21" t="s">
        <v>86</v>
      </c>
      <c r="D52" s="39">
        <v>60</v>
      </c>
      <c r="E52" s="20" t="s">
        <v>41</v>
      </c>
      <c r="F52" s="22"/>
      <c r="G52" s="23"/>
      <c r="H52" s="15"/>
    </row>
    <row r="53" spans="1:8" ht="31.5" x14ac:dyDescent="0.25">
      <c r="A53" s="19">
        <f t="shared" si="1"/>
        <v>46</v>
      </c>
      <c r="B53" s="20" t="s">
        <v>71</v>
      </c>
      <c r="C53" s="21" t="s">
        <v>87</v>
      </c>
      <c r="D53" s="39">
        <v>4</v>
      </c>
      <c r="E53" s="20" t="s">
        <v>8</v>
      </c>
      <c r="F53" s="22"/>
      <c r="G53" s="23"/>
      <c r="H53" s="15"/>
    </row>
    <row r="54" spans="1:8" ht="47.25" x14ac:dyDescent="0.25">
      <c r="A54" s="19">
        <f t="shared" si="1"/>
        <v>47</v>
      </c>
      <c r="B54" s="20" t="s">
        <v>72</v>
      </c>
      <c r="C54" s="21" t="s">
        <v>88</v>
      </c>
      <c r="D54" s="39">
        <v>2</v>
      </c>
      <c r="E54" s="20" t="s">
        <v>8</v>
      </c>
      <c r="F54" s="22"/>
      <c r="G54" s="23"/>
      <c r="H54" s="15"/>
    </row>
    <row r="55" spans="1:8" ht="47.25" x14ac:dyDescent="0.25">
      <c r="A55" s="19">
        <f t="shared" si="1"/>
        <v>48</v>
      </c>
      <c r="B55" s="20" t="s">
        <v>73</v>
      </c>
      <c r="C55" s="21" t="s">
        <v>89</v>
      </c>
      <c r="D55" s="39">
        <v>2</v>
      </c>
      <c r="E55" s="20" t="s">
        <v>8</v>
      </c>
      <c r="F55" s="22"/>
      <c r="G55" s="23"/>
      <c r="H55" s="15"/>
    </row>
    <row r="56" spans="1:8" ht="24.95" customHeight="1" x14ac:dyDescent="0.25">
      <c r="A56" s="19"/>
      <c r="B56" s="50" t="s">
        <v>74</v>
      </c>
      <c r="C56" s="50"/>
      <c r="D56" s="42"/>
      <c r="E56" s="22"/>
      <c r="F56" s="22"/>
      <c r="G56" s="31"/>
      <c r="H56" s="15"/>
    </row>
    <row r="57" spans="1:8" ht="24.95" customHeight="1" x14ac:dyDescent="0.25">
      <c r="A57" s="19"/>
      <c r="B57" s="50" t="s">
        <v>75</v>
      </c>
      <c r="C57" s="50"/>
      <c r="D57" s="42"/>
      <c r="E57" s="22"/>
      <c r="F57" s="22"/>
      <c r="G57" s="31"/>
      <c r="H57" s="15"/>
    </row>
    <row r="58" spans="1:8" ht="24.95" customHeight="1" x14ac:dyDescent="0.25">
      <c r="A58" s="19"/>
      <c r="B58" s="50" t="s">
        <v>76</v>
      </c>
      <c r="C58" s="50"/>
      <c r="D58" s="37"/>
      <c r="E58" s="22"/>
      <c r="F58" s="22"/>
      <c r="G58" s="38"/>
      <c r="H58" s="15"/>
    </row>
    <row r="59" spans="1:8" ht="24.95" customHeight="1" x14ac:dyDescent="0.25">
      <c r="A59" s="19"/>
      <c r="B59" s="50" t="s">
        <v>10</v>
      </c>
      <c r="C59" s="50"/>
      <c r="D59" s="36"/>
      <c r="E59" s="22"/>
      <c r="F59" s="22"/>
      <c r="G59" s="31"/>
      <c r="H59" s="15"/>
    </row>
    <row r="60" spans="1:8" x14ac:dyDescent="0.25">
      <c r="A60" s="1"/>
      <c r="B60" s="9"/>
      <c r="C60" s="8"/>
      <c r="D60" s="51"/>
      <c r="E60" s="52"/>
      <c r="F60" s="52"/>
      <c r="G60" s="53"/>
    </row>
    <row r="61" spans="1:8" x14ac:dyDescent="0.25">
      <c r="A61" s="1"/>
      <c r="B61" s="9"/>
      <c r="C61" s="8"/>
      <c r="D61" s="54"/>
      <c r="E61" s="55"/>
      <c r="F61" s="55"/>
      <c r="G61" s="56"/>
    </row>
    <row r="62" spans="1:8" x14ac:dyDescent="0.25">
      <c r="A62" s="1"/>
      <c r="B62" s="9"/>
      <c r="C62" s="8"/>
      <c r="D62" s="54"/>
      <c r="E62" s="55"/>
      <c r="F62" s="55"/>
      <c r="G62" s="56"/>
    </row>
    <row r="63" spans="1:8" x14ac:dyDescent="0.25">
      <c r="A63" s="1"/>
      <c r="B63" s="9"/>
      <c r="C63" s="8"/>
      <c r="D63" s="54"/>
      <c r="E63" s="55"/>
      <c r="F63" s="55"/>
      <c r="G63" s="56"/>
    </row>
    <row r="64" spans="1:8" x14ac:dyDescent="0.25">
      <c r="A64" s="1"/>
      <c r="B64" s="9"/>
      <c r="C64" s="8"/>
      <c r="D64" s="57"/>
      <c r="E64" s="58"/>
      <c r="F64" s="58"/>
      <c r="G64" s="59"/>
    </row>
    <row r="65" spans="1:7" ht="18.75" x14ac:dyDescent="0.25">
      <c r="A65" s="1"/>
      <c r="B65" s="9"/>
      <c r="C65" s="2"/>
      <c r="D65" s="43" t="s">
        <v>121</v>
      </c>
      <c r="E65" s="44"/>
      <c r="F65" s="44"/>
      <c r="G65" s="45"/>
    </row>
  </sheetData>
  <mergeCells count="12">
    <mergeCell ref="D65:G65"/>
    <mergeCell ref="A1:G1"/>
    <mergeCell ref="A2:G2"/>
    <mergeCell ref="A3:G3"/>
    <mergeCell ref="B5:C5"/>
    <mergeCell ref="B40:C40"/>
    <mergeCell ref="B41:C41"/>
    <mergeCell ref="B56:C56"/>
    <mergeCell ref="B57:C57"/>
    <mergeCell ref="B58:C58"/>
    <mergeCell ref="B59:C59"/>
    <mergeCell ref="D60:G64"/>
  </mergeCells>
  <printOptions gridLines="1"/>
  <pageMargins left="0.45" right="0.2" top="0.75" bottom="0.75" header="0.3" footer="0.3"/>
  <pageSetup paperSize="9" scale="75"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2022-05-05T09:50:45Z</cp:lastPrinted>
  <dcterms:created xsi:type="dcterms:W3CDTF">2019-10-12T10:19:06Z</dcterms:created>
  <dcterms:modified xsi:type="dcterms:W3CDTF">2022-05-07T06:57:40Z</dcterms:modified>
</cp:coreProperties>
</file>