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May 2026\12. Renovation of Junior School Kitchen\"/>
    </mc:Choice>
  </mc:AlternateContent>
  <bookViews>
    <workbookView xWindow="0" yWindow="0" windowWidth="20490" windowHeight="7035"/>
  </bookViews>
  <sheets>
    <sheet name="Price Bid" sheetId="1" r:id="rId1"/>
  </sheets>
  <definedNames>
    <definedName name="_xlnm.Print_Area" localSheetId="0">'Price Bid'!$A$1:$G$70</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l="1"/>
  <c r="A10" i="1" l="1"/>
  <c r="A11" i="1" s="1"/>
  <c r="A12" i="1" s="1"/>
  <c r="A13" i="1" s="1"/>
  <c r="A14" i="1" l="1"/>
  <c r="A15" i="1" l="1"/>
  <c r="A16" i="1" s="1"/>
  <c r="A17" i="1" s="1"/>
  <c r="A18" i="1" s="1"/>
  <c r="A19" i="1" s="1"/>
  <c r="A20" i="1" l="1"/>
  <c r="A21" i="1" s="1"/>
  <c r="A22" i="1" s="1"/>
  <c r="A23" i="1" s="1"/>
  <c r="A24" i="1" s="1"/>
  <c r="A25" i="1" l="1"/>
  <c r="A26" i="1" s="1"/>
  <c r="A27" i="1" s="1"/>
  <c r="A28" i="1" s="1"/>
  <c r="A29" i="1" s="1"/>
  <c r="A30" i="1" s="1"/>
  <c r="A31" i="1" s="1"/>
  <c r="A32" i="1" s="1"/>
  <c r="A33" i="1" s="1"/>
  <c r="A34" i="1" s="1"/>
  <c r="A35" i="1" s="1"/>
  <c r="A36" i="1" s="1"/>
  <c r="A37" i="1" s="1"/>
  <c r="A38"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alcChain>
</file>

<file path=xl/sharedStrings.xml><?xml version="1.0" encoding="utf-8"?>
<sst xmlns="http://schemas.openxmlformats.org/spreadsheetml/2006/main" count="187" uniqueCount="135">
  <si>
    <t>S. No</t>
  </si>
  <si>
    <t>Category</t>
  </si>
  <si>
    <t>Description of work</t>
  </si>
  <si>
    <t>Unit</t>
  </si>
  <si>
    <t>Rate</t>
  </si>
  <si>
    <t>THE LAWRENCE SCHOOL , LOVEDALE</t>
  </si>
  <si>
    <t>B</t>
  </si>
  <si>
    <t>Nos</t>
  </si>
  <si>
    <t>Sqm</t>
  </si>
  <si>
    <t>GRAND TOTAL</t>
  </si>
  <si>
    <t xml:space="preserve"> Amount</t>
  </si>
  <si>
    <t xml:space="preserve"> GST 18%</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</si>
  <si>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</si>
  <si>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</si>
  <si>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Cum</t>
  </si>
  <si>
    <t>Earth removal</t>
  </si>
  <si>
    <t>Removing excavated material and depositing with in 1.5KM radius all as specified and directed by the Engineer In-Charge.</t>
  </si>
  <si>
    <t>Demolition</t>
  </si>
  <si>
    <t>Demolition/ dismantling of Concrete in ground floors , RR Masonry, Brick wall  etc and paving’s not exceeding 45 cm thickness (below or above ground level) all as specified and directed by the Engineer in Charge</t>
  </si>
  <si>
    <t>Removal of Tiles</t>
  </si>
  <si>
    <t>Debris</t>
  </si>
  <si>
    <t>Clearing the debris generated in this work to be transported from the site and deposited with in 2KM radius all as specified and directed by the Engineer in Charge</t>
  </si>
  <si>
    <t>PCC 1:2:4</t>
  </si>
  <si>
    <t>Brick work</t>
  </si>
  <si>
    <t>Material and Labour for Brickwork with subclass `B' bricks, straight or curved on plan exceeding 6m mean radius, built in CM (1:6)</t>
  </si>
  <si>
    <t>Half  Brickwork</t>
  </si>
  <si>
    <t>Material and Labour for Half  Brick thick  brick wall with subclass `B' bricks, straight or curved on plan exceeding 6m mean radius, built in CM (1:4)</t>
  </si>
  <si>
    <t>Plastering</t>
  </si>
  <si>
    <t>Vitrified tiles</t>
  </si>
  <si>
    <t>Anti-skid floor tiles</t>
  </si>
  <si>
    <t>Glazed wall tiles</t>
  </si>
  <si>
    <t>Granite</t>
  </si>
  <si>
    <t>Supplying and fixing of polished black JET granite stone slab of 20 mm thick of approved quality, including of screed bed or bedding layer of 20 mm thick cement mortar including pointing with same colour cement added with colouring, pigments, etc. and Nosing to be done in edges of the granite slab all as specified and as directed by the Engineer.</t>
  </si>
  <si>
    <t>Door Shutters</t>
  </si>
  <si>
    <t>External Apex Painting</t>
  </si>
  <si>
    <t xml:space="preserve">Enamel painting </t>
  </si>
  <si>
    <t>Floor Trap</t>
  </si>
  <si>
    <t>PVC Pipe75mm dia</t>
  </si>
  <si>
    <t>Rmt</t>
  </si>
  <si>
    <t xml:space="preserve">110mm PVC pipe </t>
  </si>
  <si>
    <t xml:space="preserve">160mm PVC pipe </t>
  </si>
  <si>
    <t>Removal</t>
  </si>
  <si>
    <t>RCC 1:1.5:3 in wall &amp; slab</t>
  </si>
  <si>
    <t>Reinforcement</t>
  </si>
  <si>
    <t>Kgs</t>
  </si>
  <si>
    <t>Structural steel</t>
  </si>
  <si>
    <t>Single layer Galvalume sheet roofing</t>
  </si>
  <si>
    <t>Kota Stone flooring with polish</t>
  </si>
  <si>
    <t>Supplying and Laying of  machine   green shade cut  Kota   stone   (Rajasthan Kota) slab flooring   18-25mm   thick over cement   screed  base   laid   and jointed with green cement slurry mixed with pigment to match the shade of the slab including rubbing and 5 layer polishing complete.</t>
  </si>
  <si>
    <t>Stainless Steel</t>
  </si>
  <si>
    <t xml:space="preserve">Material &amp; Labour for providing and fixing stainless steel (Grade 304) railing made of hollow tubes,channels, plates etc., including welding,grinding,buffing, polishing and making curvature (where ever required) and fitting the same with necessary stainless steel nuts and bolts complete, including fixing the railing with necessary accessories &amp;stainless steel dash fasteners, stainless steel bolts etc., of required size, on the top of floor or the side of waist slab with suitable arrangement.
</t>
  </si>
  <si>
    <t>Demolition/ dismantling of ground floors walls in Brick wall and concrete etc  ( above ground level upto height of 3m) all as specified and directed by the Engineer in Charge</t>
  </si>
  <si>
    <t xml:space="preserve"> </t>
  </si>
  <si>
    <t>9" thick wire cut brick work using M sand</t>
  </si>
  <si>
    <t xml:space="preserve">Taking down old doors/ windows/Ventilaor/grills of any description and removal and storing the same at specified location ( with in 1 KM) as instructed by the Engineer In-charge.
</t>
  </si>
  <si>
    <t>RQ</t>
  </si>
  <si>
    <t>Internal Wall /Ceiling painting</t>
  </si>
  <si>
    <t>Manhole Cover</t>
  </si>
  <si>
    <t>Supply and fixing for FRP Manhole covers with frame etc of size 60 x 60 CM. Wo.all as directed by engineer in charge.</t>
  </si>
  <si>
    <t>Supply and fixing for FRP Manhole covers with frame etc of size 75 x 75 CM. Wo.all as directed by engineer in charge.</t>
  </si>
  <si>
    <t>Aluminium Partition</t>
  </si>
  <si>
    <t>Supply and fixing of Anodized Aluminium partition with extrude section with both side laminated particle board of 3 feet height at bottom with 6mm plain glass at top of 3 feet height in the middle with rubber beading, outer frame, etc with both side laminated particle board of 1 feet height at top
Note:
1. aluminium section weighing 0.55kg/m including necessary joining cleats, glazing clips, rubber packing, anodized alumnium snap beading, screws, other filling material like silicon in panels, etc., 
2. One door of size 1 meter x 2 meter with door closer, lock, handle, hinges, is part of this item</t>
  </si>
  <si>
    <t>Chipping &amp; removal of tiles from walls/floor&amp; racking out joints, Hacking for key &amp; down with water, etc. 30 mm deep &amp; lift of 4 m.</t>
  </si>
  <si>
    <t>Name of Work : Renovation of Junior school kitchen</t>
  </si>
  <si>
    <t>Wiring lighting</t>
  </si>
  <si>
    <t>Mtrs</t>
  </si>
  <si>
    <t>Wiring single phase</t>
  </si>
  <si>
    <t>Wiring three phase</t>
  </si>
  <si>
    <t>Light Point</t>
  </si>
  <si>
    <t>Pnts</t>
  </si>
  <si>
    <t>Power Socket mudular</t>
  </si>
  <si>
    <t>Power Socket industrial single phase</t>
  </si>
  <si>
    <t>Power Socket industrial 3 phase</t>
  </si>
  <si>
    <t>DB</t>
  </si>
  <si>
    <t>Sets</t>
  </si>
  <si>
    <t>Tube light</t>
  </si>
  <si>
    <t>Earth pits</t>
  </si>
  <si>
    <t>Supply and Providing 25 mm dia 3 meter length copper bonded  earthing rod with clamping connector and compound, 600x600 GI cover,with 10 swg   copper wire 20 meter  etc</t>
  </si>
  <si>
    <t>Cable Tray</t>
  </si>
  <si>
    <t>Supply &amp; installation of factory fabricated Perforated GI Cable tray of following sizes as per specifications with all required accessories.100x60 mm</t>
  </si>
  <si>
    <t>Earth Wire</t>
  </si>
  <si>
    <t>Supply &amp; laying and connecting of 8 swg copper earth wire  2 run with all acessories</t>
  </si>
  <si>
    <t>Panel board</t>
  </si>
  <si>
    <t>Power Cable</t>
  </si>
  <si>
    <t>Supply,laying and termination of 4 core 50 sqmm Aluminium UG cables in one meter depth burried cable trench  with necessaryAceassories etc</t>
  </si>
  <si>
    <t>Mtr</t>
  </si>
  <si>
    <t>Cable Trench</t>
  </si>
  <si>
    <t xml:space="preserve">Excavating in UG cable trenches 1 meter depth in any type of soil and back filling  with brick and sand etc.. </t>
  </si>
  <si>
    <t>Angle valve</t>
  </si>
  <si>
    <t>Pipe</t>
  </si>
  <si>
    <t>RM</t>
  </si>
  <si>
    <t>Water line</t>
  </si>
  <si>
    <t>Ball valve</t>
  </si>
  <si>
    <t>ELECTRICAL &amp; PLUMBING</t>
  </si>
  <si>
    <t>A</t>
  </si>
  <si>
    <t>CIVIL WORK</t>
  </si>
  <si>
    <t>TOTAL</t>
  </si>
  <si>
    <t>Qty</t>
  </si>
  <si>
    <r>
      <t xml:space="preserve">Material and Labour for Cement concrete in PCC (1:2:4) Type B1 using 20 mm graded stone aggregate in floor, plinth etc. with red oxide finish on top all as specified and directed by the Engineer in Charge.
</t>
    </r>
    <r>
      <rPr>
        <b/>
        <sz val="12"/>
        <color rgb="FF000000"/>
        <rFont val="Times New Roman"/>
        <family val="1"/>
      </rPr>
      <t>Cement Grade - PPC 53.
Make - ACC / ULTRATECH / CORAMANDAL / CHETTINAD / DALMIA / SANKAR/RAMCO</t>
    </r>
  </si>
  <si>
    <r>
      <t xml:space="preserve">Providing  and laying of Reinforced Cement  Concrete, Mix M20, using 20 mm downgraded  (1:1.5:3) hard granite broken stone aggregates, as in wall/slab  etc  , machine mixed and mechanically vibrated, including labour, cost and conveyance of all materials, steel shuttering  formwork, hire, lead and lift charges, watering, curing, etc, complete as directed, but excluding the cost and labour for reinforcement. Admixture to be added in the concrete as per manufacturer instruction.
</t>
    </r>
    <r>
      <rPr>
        <b/>
        <sz val="12"/>
        <color rgb="FF000000"/>
        <rFont val="Times New Roman"/>
        <family val="1"/>
      </rPr>
      <t>Cement Grade - PPC 53.
Make - ACC / ULTRATECH / CORAMANDAL / CHETTINAD / DALMIA / SANKAR / RAMCO</t>
    </r>
  </si>
  <si>
    <r>
      <t xml:space="preserve">Providing and Supplying of reinforcement inclusive of  Labour charges for cutting, straitening, fabricating and fixing in position MS bars conforming to IS-432 / High yield strength deformed bars (Tor Steel) conforming to IS-1786 of Fe 500 Grade / for Pro Steel confirming to IS-1786 of Fe550 of all diameter for reinforcement in all RCC in situ works including flooring and precast works at all levels and heights above finished floor level for plinth beam, columns, roof beam, roof slab, lintel, sunshade, loft, drops, sill level slab and etc., and for foundations, trenches, pits, lift pits etc., below finished floor level including cost of straightening, cutting, bending to shape fabricating and tying with 18 gauge GI binding wire, providing and fixing cement cover blocks, dewatering wherever necessary etc., all complete as per drawings and specifications and as directed by the Engineer. The rate to include cost of steel, binding wire, cement cover blocks, all cuts and wastes which will not be measured. Only laid weight will be measured including authorized laps. Cuts and wastes will not be measured for payment. Quoted Rate including of all laps, spacers, chairs etc., 
</t>
    </r>
    <r>
      <rPr>
        <b/>
        <sz val="12"/>
        <color rgb="FF000000"/>
        <rFont val="Times New Roman"/>
        <family val="1"/>
      </rPr>
      <t>Make: TATA/JSW/ISI</t>
    </r>
  </si>
  <si>
    <r>
      <t xml:space="preserve">Providing wirecut Brick works, in cement mortar 1:4 (1 cement : 6 M sand) ,Wire Cut Bricks are machine made.    The edges are sharp and borders are straight  Size – </t>
    </r>
    <r>
      <rPr>
        <b/>
        <sz val="12"/>
        <rFont val="Times New Roman"/>
        <family val="1"/>
      </rPr>
      <t>9"x 3"x 4.5"</t>
    </r>
    <r>
      <rPr>
        <sz val="12"/>
        <rFont val="Times New Roman"/>
        <family val="1"/>
      </rPr>
      <t xml:space="preserve">  smooth surface finish  Compression Strength should not be less than 105 kg/sq cm  Water absorption should not exceed 20%, the rate including Polyurethene pointing ,cost and conveyance of all materials to site, hire and labour charges for scaffolding, watering, curing, raking of joints etc. complete as directed by</t>
    </r>
    <r>
      <rPr>
        <b/>
        <sz val="12"/>
        <rFont val="Times New Roman"/>
        <family val="1"/>
      </rPr>
      <t xml:space="preserve"> </t>
    </r>
    <r>
      <rPr>
        <sz val="12"/>
        <rFont val="Times New Roman"/>
        <family val="1"/>
      </rPr>
      <t xml:space="preserve">engineer incharge. </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</si>
  <si>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</si>
  <si>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Supplying and fixing of premium Nonskid FULLY vitrified tiles (600 x 600 mm) x 10 mm thick, in floor etc over 20 mm thick cement mortar 1:3 and pointing with same colour epoxy grout with provision of 2mm spacer .
</t>
    </r>
    <r>
      <rPr>
        <b/>
        <sz val="12"/>
        <color rgb="FF000000"/>
        <rFont val="Times New Roman"/>
        <family val="1"/>
      </rPr>
      <t>Make: SOMANY or Approved equivalent
Model: Dura Gres(Valor collection premium). Sample to be approved by the school authorities</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</si>
  <si>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rgb="FF000000"/>
        <rFont val="Times New Roman"/>
        <family val="1"/>
      </rPr>
      <t>Make: SOMANY / JOHSON / KAJARIA / ORIENT BELL MAKE of approved model</t>
    </r>
  </si>
  <si>
    <r>
      <t xml:space="preserve">Supply and Fixing of plain solid Single/double paneled shutter 32 mm thick of  wood frame and all necessary beads, mouldings and lipping. The quoted rate to be Including SS hinges, SS handle two Nos, Tower bolt 3 Nos,1 Nos of SS Aldrop. /Fittings shall be approved by school authorities.
</t>
    </r>
    <r>
      <rPr>
        <b/>
        <sz val="12"/>
        <color rgb="FF000000"/>
        <rFont val="Times New Roman"/>
        <family val="1"/>
      </rPr>
      <t>Wood : Sal / Ven Teak / Mahagony</t>
    </r>
  </si>
  <si>
    <r>
      <t xml:space="preserve">Supply and installation of Primary (Built-up sections)  fabricated from hot rolled steel plates  ASTM A 572M Grade 50 or equivalent with minimum yield strength of 345 MPa (TATA,JINDAL). All structural members should be blast cleaned to Sa 2.5. And it should be applied 80μm epoxy primer(Zinc Phosphate) and two coats (each 60μm) of High Build polyamide cured epoxy coating paint. (Thickness mentioned are dry film thickness). All connections are bolted (for Roof trusses, Columns, Portal frames, Bracings, Claddings, Cleats, Protection angle, hangers, base plates, stiffener plates, wind bracings, Tie rods, etc.,) 
</t>
    </r>
    <r>
      <rPr>
        <b/>
        <sz val="12"/>
        <color indexed="8"/>
        <rFont val="Times New Roman"/>
        <family val="1"/>
      </rPr>
      <t>Make - Apollo/Visag/JSW/TATA/JINDAL</t>
    </r>
  </si>
  <si>
    <r>
      <t xml:space="preserve">Material and labour for fixing of </t>
    </r>
    <r>
      <rPr>
        <b/>
        <sz val="12"/>
        <color indexed="8"/>
        <rFont val="Times New Roman"/>
        <family val="1"/>
      </rPr>
      <t xml:space="preserve">SINGLE LAYER </t>
    </r>
    <r>
      <rPr>
        <sz val="12"/>
        <color indexed="8"/>
        <rFont val="Times New Roman"/>
        <family val="1"/>
      </rPr>
      <t xml:space="preserve">Galvalume roofing sheet of 0.47 mm thick TCT 300 Mpa 150 GSM colour coated sheets with polyester coating of approved sheet colour on the top over the 5 microns primer and 5 microns back up epoxy coating at the bottom including valley gutter &amp; ridges of 450mm overlap on either side, etc.
</t>
    </r>
    <r>
      <rPr>
        <b/>
        <sz val="12"/>
        <color indexed="8"/>
        <rFont val="Times New Roman"/>
        <family val="1"/>
      </rPr>
      <t>Make – Bhushan / JSW 
Note:
1. Measurement shall be of superficial area of roof laid, laps will not be measured separately.
2. sheet pattern and colour to be approved by school authorities</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</si>
  <si>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rgb="FF000000"/>
        <rFont val="Times New Roman"/>
        <family val="1"/>
      </rPr>
      <t>Make - Asian paint</t>
    </r>
    <r>
      <rPr>
        <sz val="12"/>
        <color rgb="FF000000"/>
        <rFont val="Times New Roman"/>
        <family val="1"/>
      </rPr>
      <t xml:space="preserve">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</si>
  <si>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rgb="FF000000"/>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</si>
  <si>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</si>
  <si>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fixing of PVC floor trap plain with grating including jointing with solvent cement 75 mm bore.
</t>
    </r>
    <r>
      <rPr>
        <b/>
        <sz val="12"/>
        <color rgb="FF000000"/>
        <rFont val="Times New Roman"/>
        <family val="1"/>
      </rPr>
      <t>Make: Finolex / Supreme</t>
    </r>
  </si>
  <si>
    <r>
      <t xml:space="preserve">Supply and Fix for PVC pipes single socketed, in any length with rubber ring joints laid in trenches or in floors bore of pipe 63 mm including Special like socket, elbow with door, tee and "Y" Junction etc
</t>
    </r>
    <r>
      <rPr>
        <b/>
        <sz val="12"/>
        <color rgb="FF000000"/>
        <rFont val="Times New Roman"/>
        <family val="1"/>
      </rPr>
      <t>Make – Finolex/Supreme.</t>
    </r>
  </si>
  <si>
    <r>
      <t xml:space="preserve">Supply and Fix for PVC pipes single socketed, in any length with rubber ring joints laid in trenches or in floors bore of pipe 110 mm 6Kg per Cm2 pressure including Special like socket, elbow with door, tee and "Y" Junction etc.
</t>
    </r>
    <r>
      <rPr>
        <b/>
        <sz val="12"/>
        <color rgb="FF000000"/>
        <rFont val="Times New Roman"/>
        <family val="1"/>
      </rPr>
      <t>Make : Finolex or Supreme</t>
    </r>
  </si>
  <si>
    <r>
      <t xml:space="preserve">Supply and Fix for PVC pipes single socketed, in any length with rubber ring joints laid in trenches or in floors bore of pipe 160 mm 6Kg per Cm2 pressure including Special like socket, elbow with door, tee and "Y" Junction etc.
</t>
    </r>
    <r>
      <rPr>
        <b/>
        <sz val="12"/>
        <color rgb="FF000000"/>
        <rFont val="Times New Roman"/>
        <family val="1"/>
      </rPr>
      <t>Make : Finolex or Supreme</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</si>
  <si>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indexed="8"/>
        <rFont val="Times New Roman"/>
        <family val="1"/>
      </rPr>
      <t>Make: Havels coral.</t>
    </r>
  </si>
  <si>
    <r>
      <t xml:space="preserve">Supply and laying concealed  3/4" conduit pipes with 2 run of 2.5 sqmm wire, one run of 1.5sqmm wire and fittings, etc., 
</t>
    </r>
    <r>
      <rPr>
        <b/>
        <sz val="12"/>
        <color indexed="8"/>
        <rFont val="Times New Roman"/>
        <family val="1"/>
      </rPr>
      <t>Make: Finolex/Havels</t>
    </r>
  </si>
  <si>
    <r>
      <t xml:space="preserve">Supply and laying concealed  3/4" conduit pipes with 2 run of 4.0 sqmm wire, one run of 2.5sqmm wire and fittings, etc., 
</t>
    </r>
    <r>
      <rPr>
        <b/>
        <sz val="12"/>
        <color indexed="8"/>
        <rFont val="Times New Roman"/>
        <family val="1"/>
      </rPr>
      <t>Make: Finolex/Havels</t>
    </r>
  </si>
  <si>
    <r>
      <t xml:space="preserve">Supply and laying concealed  3/4" conduit pipes with 4 run of 4.0 sqmm wire, one run of 2.5sqmm wire and fittings, etc., 
</t>
    </r>
    <r>
      <rPr>
        <b/>
        <sz val="12"/>
        <color indexed="8"/>
        <rFont val="Times New Roman"/>
        <family val="1"/>
      </rPr>
      <t>Make: Finolex/Havels</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</si>
  <si>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</si>
  <si>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of 16 amps metal clad power socket with 10 Amps single pole MCB 1 nos  </t>
    </r>
    <r>
      <rPr>
        <b/>
        <sz val="12"/>
        <color theme="1"/>
        <rFont val="Times New Roman"/>
        <family val="1"/>
      </rPr>
      <t>Make Havels</t>
    </r>
  </si>
  <si>
    <r>
      <t xml:space="preserve">Supply and fixing of Three phase earths metal clad power socket with 20 Amps 4 pole MCB 1 no. 
</t>
    </r>
    <r>
      <rPr>
        <b/>
        <sz val="12"/>
        <color theme="1"/>
        <rFont val="Times New Roman"/>
        <family val="1"/>
      </rPr>
      <t>Make Havels</t>
    </r>
  </si>
  <si>
    <r>
      <t xml:space="preserve">Supply and fixing of 16 way TPN double door DB with 63 amps 4 pole MCB -1,20 amps 4 pole MCB-8 nos, and 100 amps 30 MA RCCB -1 no. 
</t>
    </r>
    <r>
      <rPr>
        <b/>
        <sz val="12"/>
        <color theme="1"/>
        <rFont val="Times New Roman"/>
        <family val="1"/>
      </rPr>
      <t>Make: Havels</t>
    </r>
  </si>
  <si>
    <r>
      <t xml:space="preserve">Supply and  fixing of 30 watts LED tube light fitting on the wall.
</t>
    </r>
    <r>
      <rPr>
        <b/>
        <sz val="11"/>
        <color theme="1"/>
        <rFont val="Times New Roman"/>
        <family val="1"/>
      </rPr>
      <t>Make Havels</t>
    </r>
    <r>
      <rPr>
        <sz val="11"/>
        <color theme="1"/>
        <rFont val="Times New Roman"/>
        <family val="1"/>
      </rPr>
      <t>.</t>
    </r>
  </si>
  <si>
    <r>
      <t xml:space="preserve">Supply of fabricated  factory assembled, 415V , 630 A SFU , fully insulated, INDOOR TYPE , MAIN LT  Panel complete with Incoming 630A SFU Outgoing 250 A SFU 8 nos switchgears with suitable rating Bus bar  indication Lamp, Multifunction Metering Arrangement with suitable space for terminations for Incoming &amp; Outgoing Cables etc...
</t>
    </r>
    <r>
      <rPr>
        <b/>
        <sz val="11"/>
        <color theme="1"/>
        <rFont val="Times New Roman"/>
        <family val="1"/>
      </rPr>
      <t>Make Siemens/L&amp;T</t>
    </r>
    <r>
      <rPr>
        <sz val="11"/>
        <color theme="1"/>
        <rFont val="Times New Roman"/>
        <family val="1"/>
      </rPr>
      <t xml:space="preserve"> </t>
    </r>
  </si>
  <si>
    <r>
      <t xml:space="preserve">Supplying and fixing in position of C.P. Angle valve 15mm  heavy duty / Viking including CP cups, cutting, threading etc., 
</t>
    </r>
    <r>
      <rPr>
        <b/>
        <sz val="12"/>
        <color indexed="8"/>
        <rFont val="Times New Roman"/>
        <family val="1"/>
      </rPr>
      <t>Make : Metro omega</t>
    </r>
  </si>
  <si>
    <r>
      <t xml:space="preserve">Supply and fixing of 3/4 UPVC pipe, fittings with necessary clamp etc 
</t>
    </r>
    <r>
      <rPr>
        <b/>
        <sz val="11"/>
        <color theme="1"/>
        <rFont val="Times New Roman"/>
        <family val="1"/>
      </rPr>
      <t>Make : Supreme/Finolex</t>
    </r>
  </si>
  <si>
    <r>
      <t>Supply and fixing of 3/4 CPVC pipe, fittings with necessary clamp etc,</t>
    </r>
    <r>
      <rPr>
        <b/>
        <sz val="11"/>
        <color theme="1"/>
        <rFont val="Times New Roman"/>
        <family val="1"/>
      </rPr>
      <t xml:space="preserve"> 
Make Finolex/Supreme</t>
    </r>
  </si>
  <si>
    <r>
      <t xml:space="preserve">Supply and laying of 1" UPVC pipe with necessary fittings like Elbow,Tee, coupling,Reducer.
 </t>
    </r>
    <r>
      <rPr>
        <b/>
        <sz val="12"/>
        <color rgb="FF000000"/>
        <rFont val="Times New Roman"/>
        <family val="1"/>
      </rPr>
      <t>Make Finolex/Supreme</t>
    </r>
  </si>
  <si>
    <r>
      <t xml:space="preserve">Supply and fixing of 3/4" ball valve with fittings etc. 
</t>
    </r>
    <r>
      <rPr>
        <b/>
        <sz val="12"/>
        <color theme="1"/>
        <rFont val="Times New Roman"/>
        <family val="1"/>
      </rPr>
      <t>Make Leader</t>
    </r>
  </si>
  <si>
    <r>
      <t xml:space="preserve">Supply and fixing of 1 1/2" ball valve with fittings etc. 
</t>
    </r>
    <r>
      <rPr>
        <b/>
        <sz val="12"/>
        <color indexed="8"/>
        <rFont val="Times New Roman"/>
        <family val="1"/>
      </rPr>
      <t>Make Leader</t>
    </r>
  </si>
  <si>
    <r>
      <t xml:space="preserve">Supply and fixing of 1" ball valve with fittings etc. 
</t>
    </r>
    <r>
      <rPr>
        <b/>
        <sz val="12"/>
        <color indexed="8"/>
        <rFont val="Times New Roman"/>
        <family val="1"/>
      </rPr>
      <t>Make Leader</t>
    </r>
  </si>
  <si>
    <t>TENDER SCHEDULE / PRICE BID</t>
  </si>
  <si>
    <r>
      <rPr>
        <sz val="12"/>
        <color theme="1"/>
        <rFont val="Times New Roman"/>
        <family val="1"/>
      </rPr>
      <t xml:space="preserve">All as per item No 17 here in before but in vertical surfaces glazed ceramic tiles (300 x 450 mm) x 8 mm thick Ditto.
</t>
    </r>
    <r>
      <rPr>
        <b/>
        <sz val="12"/>
        <color theme="1"/>
        <rFont val="Times New Roman"/>
        <family val="1"/>
      </rPr>
      <t>Make: SOMANY / JOHSON / KAJARIA / ORIENT BELL MAKE of approved model</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</si>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</sst>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2"/>
      <color theme="1"/>
      <name val="Calibri"/>
      <family val="2"/>
      <scheme val="minor"/>
    </font>
    <font>
      <b/>
      <sz val="12"/>
      <color theme="1"/>
      <name val="Calibri"/>
      <family val="2"/>
      <scheme val="minor"/>
    </font>
    <font>
      <sz val="12"/>
      <color rgb="FF000000"/>
      <name val="Times New Roman"/>
      <family val="1"/>
    </font>
    <font>
      <sz val="14"/>
      <color theme="1"/>
      <name val="Calibri"/>
      <family val="2"/>
      <scheme val="minor"/>
    </font>
    <font>
      <b/>
      <sz val="14"/>
      <color theme="1"/>
      <name val="Calibri"/>
      <family val="2"/>
      <scheme val="minor"/>
    </font>
    <font>
      <b/>
      <sz val="18"/>
      <color theme="1"/>
      <name val="Times New Roman"/>
      <family val="1"/>
    </font>
    <font>
      <b/>
      <sz val="16"/>
      <color theme="1"/>
      <name val="Times New Roman"/>
      <family val="1"/>
    </font>
    <font>
      <b/>
      <sz val="14"/>
      <color theme="1"/>
      <name val="Times New Roman"/>
      <family val="1"/>
    </font>
    <font>
      <b/>
      <sz val="12"/>
      <color theme="1"/>
      <name val="Times New Roman"/>
      <family val="1"/>
    </font>
    <font>
      <b/>
      <sz val="12"/>
      <color rgb="FF000000"/>
      <name val="Times New Roman"/>
      <family val="1"/>
    </font>
    <font>
      <sz val="12"/>
      <color theme="1"/>
      <name val="Times New Roman"/>
      <family val="1"/>
    </font>
    <font>
      <sz val="12"/>
      <name val="Times New Roman"/>
      <family val="1"/>
    </font>
    <font>
      <b/>
      <sz val="12"/>
      <name val="Times New Roman"/>
      <family val="1"/>
    </font>
    <font>
      <b/>
      <sz val="12"/>
      <color indexed="8"/>
      <name val="Times New Roman"/>
      <family val="1"/>
    </font>
    <font>
      <sz val="12"/>
      <color indexed="8"/>
      <name val="Times New Roman"/>
      <family val="1"/>
    </font>
    <font>
      <sz val="11"/>
      <color theme="1"/>
      <name val="Times New Roman"/>
      <family val="1"/>
    </font>
    <font>
      <b/>
      <sz val="11"/>
      <color theme="1"/>
      <name val="Times New Roman"/>
      <family val="1"/>
    </font>
    <font>
      <b/>
      <sz val="10"/>
      <color theme="1"/>
      <name val="Times New Roman"/>
      <family val="1"/>
    </font>
    <font>
      <sz val="14"/>
      <color theme="1"/>
      <name val="Times New Roman"/>
      <family val="1"/>
    </font>
    <font>
      <b/>
      <sz val="14"/>
      <color rgb="FF000000"/>
      <name val="Times New Roman"/>
      <family val="1"/>
    </font>
    <font>
      <sz val="14"/>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Fill="1" applyAlignment="1">
      <alignment vertical="top" wrapText="1"/>
    </xf>
    <xf numFmtId="0" fontId="2" fillId="0" borderId="0" xfId="0" applyFont="1" applyAlignment="1">
      <alignment vertical="top"/>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4" fillId="4" borderId="0" xfId="0" applyFont="1" applyFill="1"/>
    <xf numFmtId="0" fontId="4" fillId="4" borderId="0" xfId="0" applyFont="1" applyFill="1" applyAlignment="1">
      <alignment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1" fillId="0" borderId="1" xfId="0" applyFont="1" applyBorder="1" applyAlignment="1">
      <alignment horizontal="center" vertical="center"/>
    </xf>
    <xf numFmtId="1" fontId="11" fillId="0" borderId="1" xfId="0" applyNumberFormat="1" applyFont="1" applyFill="1" applyBorder="1" applyAlignment="1">
      <alignment horizontal="right" vertical="center" wrapText="1"/>
    </xf>
    <xf numFmtId="0" fontId="11" fillId="0" borderId="1" xfId="0" applyFont="1" applyBorder="1" applyAlignment="1">
      <alignment vertical="top"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2" fontId="12" fillId="0" borderId="6" xfId="0" applyNumberFormat="1" applyFont="1" applyFill="1" applyBorder="1" applyAlignment="1">
      <alignment horizontal="justify" vertical="top" wrapText="1"/>
    </xf>
    <xf numFmtId="0" fontId="3" fillId="0" borderId="1" xfId="0" applyFont="1" applyBorder="1" applyAlignment="1">
      <alignment vertical="top" wrapText="1"/>
    </xf>
    <xf numFmtId="0" fontId="11"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10"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11"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2" fontId="11" fillId="0" borderId="1" xfId="0" applyNumberFormat="1" applyFont="1" applyBorder="1" applyAlignment="1">
      <alignment horizontal="right" vertical="center"/>
    </xf>
    <xf numFmtId="0" fontId="10" fillId="5" borderId="1" xfId="0" applyFont="1" applyFill="1" applyBorder="1" applyAlignment="1">
      <alignment horizontal="center" vertical="center" wrapText="1"/>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0" fontId="16" fillId="0" borderId="1" xfId="0" applyFont="1" applyBorder="1" applyAlignment="1">
      <alignment horizontal="left" vertical="top" wrapText="1"/>
    </xf>
    <xf numFmtId="0" fontId="19" fillId="4" borderId="1" xfId="0" applyFont="1" applyFill="1" applyBorder="1" applyAlignment="1">
      <alignment horizontal="center" vertical="center"/>
    </xf>
    <xf numFmtId="0" fontId="20"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2" fontId="3" fillId="0" borderId="1" xfId="0" applyNumberFormat="1" applyFont="1" applyBorder="1" applyAlignment="1">
      <alignment horizontal="right" vertical="center" wrapText="1"/>
    </xf>
    <xf numFmtId="2" fontId="9" fillId="0" borderId="1" xfId="0" applyNumberFormat="1" applyFont="1" applyBorder="1" applyAlignment="1">
      <alignment horizontal="right" vertical="center"/>
    </xf>
    <xf numFmtId="2" fontId="11" fillId="0" borderId="1" xfId="0" applyNumberFormat="1" applyFont="1" applyBorder="1" applyAlignment="1">
      <alignment horizontal="right" vertical="center" wrapText="1"/>
    </xf>
    <xf numFmtId="2" fontId="19" fillId="4" borderId="1" xfId="0" applyNumberFormat="1" applyFont="1" applyFill="1" applyBorder="1" applyAlignment="1">
      <alignment horizontal="right" vertical="center"/>
    </xf>
    <xf numFmtId="2" fontId="19"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1"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left"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9" fillId="5" borderId="2"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11" fillId="3" borderId="1" xfId="0" applyFont="1" applyFill="1" applyBorder="1" applyAlignment="1">
      <alignment vertical="top" wrapText="1"/>
    </xf>
    <xf numFmtId="0" fontId="10" fillId="5" borderId="2"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3" xfId="0" applyFont="1" applyFill="1" applyBorder="1" applyAlignment="1">
      <alignment horizontal="left" vertical="center" wrapText="1"/>
    </xf>
    <xf numFmtId="2" fontId="18"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2"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BreakPreview" zoomScale="80" zoomScaleNormal="84" zoomScaleSheetLayoutView="80" workbookViewId="0">
      <pane ySplit="4" topLeftCell="A60" activePane="bottomLeft" state="frozen"/>
      <selection pane="bottomLeft" activeCell="C62" sqref="C62"/>
    </sheetView>
  </sheetViews>
  <sheetFormatPr defaultColWidth="9.140625" defaultRowHeight="15.75" x14ac:dyDescent="0.25"/>
  <cols>
    <col min="1" max="1" width="6.28515625" style="3" bestFit="1" customWidth="1"/>
    <col min="2" max="2" width="14.140625" style="8" customWidth="1"/>
    <col min="3" max="3" width="47.85546875" style="2" customWidth="1"/>
    <col min="4" max="4" width="9.42578125" style="80" bestFit="1" customWidth="1"/>
    <col min="5" max="5" width="7.42578125" style="80" customWidth="1"/>
    <col min="6" max="6" width="14.7109375" style="2" customWidth="1"/>
    <col min="7" max="7" width="23.42578125" style="4" customWidth="1"/>
    <col min="8" max="16384" width="9.140625" style="2"/>
  </cols>
  <sheetData>
    <row r="1" spans="1:7" s="1" customFormat="1" ht="24.95" customHeight="1" x14ac:dyDescent="0.25">
      <c r="A1" s="57" t="s">
        <v>5</v>
      </c>
      <c r="B1" s="57"/>
      <c r="C1" s="57"/>
      <c r="D1" s="57"/>
      <c r="E1" s="57"/>
      <c r="F1" s="57"/>
      <c r="G1" s="57"/>
    </row>
    <row r="2" spans="1:7" s="1" customFormat="1" ht="24.95" customHeight="1" x14ac:dyDescent="0.25">
      <c r="A2" s="58" t="s">
        <v>132</v>
      </c>
      <c r="B2" s="59"/>
      <c r="C2" s="59"/>
      <c r="D2" s="59"/>
      <c r="E2" s="59"/>
      <c r="F2" s="59"/>
      <c r="G2" s="59"/>
    </row>
    <row r="3" spans="1:7" s="11" customFormat="1" ht="24.95" customHeight="1" x14ac:dyDescent="0.25">
      <c r="A3" s="60" t="s">
        <v>63</v>
      </c>
      <c r="B3" s="60"/>
      <c r="C3" s="60"/>
      <c r="D3" s="60"/>
      <c r="E3" s="60"/>
      <c r="F3" s="60"/>
      <c r="G3" s="60"/>
    </row>
    <row r="4" spans="1:7" ht="42.75" customHeight="1" x14ac:dyDescent="0.25">
      <c r="A4" s="12" t="s">
        <v>0</v>
      </c>
      <c r="B4" s="12" t="s">
        <v>1</v>
      </c>
      <c r="C4" s="12" t="s">
        <v>2</v>
      </c>
      <c r="D4" s="12" t="s">
        <v>97</v>
      </c>
      <c r="E4" s="12" t="s">
        <v>3</v>
      </c>
      <c r="F4" s="12" t="s">
        <v>4</v>
      </c>
      <c r="G4" s="12" t="s">
        <v>10</v>
      </c>
    </row>
    <row r="5" spans="1:7" ht="31.5" customHeight="1" x14ac:dyDescent="0.25">
      <c r="A5" s="13" t="s">
        <v>94</v>
      </c>
      <c r="B5" s="67" t="s">
        <v>95</v>
      </c>
      <c r="C5" s="68"/>
      <c r="D5" s="68"/>
      <c r="E5" s="68"/>
      <c r="F5" s="68"/>
      <c r="G5" s="69"/>
    </row>
    <row r="6" spans="1:7" ht="78.75" x14ac:dyDescent="0.25">
      <c r="A6" s="14">
        <v>1</v>
      </c>
      <c r="B6" s="15" t="s">
        <v>12</v>
      </c>
      <c r="C6" s="16" t="s">
        <v>13</v>
      </c>
      <c r="D6" s="77">
        <v>50</v>
      </c>
      <c r="E6" s="26" t="s">
        <v>14</v>
      </c>
      <c r="F6" s="7"/>
      <c r="G6" s="18"/>
    </row>
    <row r="7" spans="1:7" ht="47.25" x14ac:dyDescent="0.25">
      <c r="A7" s="14">
        <f>A6+1</f>
        <v>2</v>
      </c>
      <c r="B7" s="15" t="s">
        <v>15</v>
      </c>
      <c r="C7" s="16" t="s">
        <v>16</v>
      </c>
      <c r="D7" s="77">
        <v>50</v>
      </c>
      <c r="E7" s="26" t="s">
        <v>14</v>
      </c>
      <c r="F7" s="53"/>
      <c r="G7" s="31"/>
    </row>
    <row r="8" spans="1:7" ht="78.75" x14ac:dyDescent="0.25">
      <c r="A8" s="14">
        <f>A7+1</f>
        <v>3</v>
      </c>
      <c r="B8" s="15" t="s">
        <v>17</v>
      </c>
      <c r="C8" s="16" t="s">
        <v>18</v>
      </c>
      <c r="D8" s="77">
        <v>48</v>
      </c>
      <c r="E8" s="26" t="s">
        <v>14</v>
      </c>
      <c r="F8" s="53"/>
      <c r="G8" s="31"/>
    </row>
    <row r="9" spans="1:7" ht="63" x14ac:dyDescent="0.25">
      <c r="A9" s="14">
        <f>A8+1</f>
        <v>4</v>
      </c>
      <c r="B9" s="15" t="s">
        <v>17</v>
      </c>
      <c r="C9" s="16" t="s">
        <v>51</v>
      </c>
      <c r="D9" s="77">
        <v>69</v>
      </c>
      <c r="E9" s="26" t="s">
        <v>14</v>
      </c>
      <c r="F9" s="53"/>
      <c r="G9" s="31"/>
    </row>
    <row r="10" spans="1:7" ht="78.75" x14ac:dyDescent="0.25">
      <c r="A10" s="14">
        <f>A9+1</f>
        <v>5</v>
      </c>
      <c r="B10" s="15" t="s">
        <v>41</v>
      </c>
      <c r="C10" s="19" t="s">
        <v>54</v>
      </c>
      <c r="D10" s="77">
        <v>42</v>
      </c>
      <c r="E10" s="45" t="s">
        <v>7</v>
      </c>
      <c r="F10" s="53"/>
      <c r="G10" s="31"/>
    </row>
    <row r="11" spans="1:7" ht="47.25" x14ac:dyDescent="0.25">
      <c r="A11" s="14">
        <f>A10+1</f>
        <v>6</v>
      </c>
      <c r="B11" s="15" t="s">
        <v>19</v>
      </c>
      <c r="C11" s="16" t="s">
        <v>62</v>
      </c>
      <c r="D11" s="77">
        <v>1046</v>
      </c>
      <c r="E11" s="26" t="s">
        <v>8</v>
      </c>
      <c r="F11" s="53"/>
      <c r="G11" s="31"/>
    </row>
    <row r="12" spans="1:7" ht="63" x14ac:dyDescent="0.25">
      <c r="A12" s="14">
        <f>A11+1</f>
        <v>7</v>
      </c>
      <c r="B12" s="15" t="s">
        <v>20</v>
      </c>
      <c r="C12" s="16" t="s">
        <v>21</v>
      </c>
      <c r="D12" s="77">
        <v>149</v>
      </c>
      <c r="E12" s="26" t="s">
        <v>14</v>
      </c>
      <c r="F12" s="53"/>
      <c r="G12" s="31"/>
    </row>
    <row r="13" spans="1:7" ht="141.75" x14ac:dyDescent="0.25">
      <c r="A13" s="14">
        <f>A12+1</f>
        <v>8</v>
      </c>
      <c r="B13" s="15" t="s">
        <v>22</v>
      </c>
      <c r="C13" s="16" t="s">
        <v>98</v>
      </c>
      <c r="D13" s="77">
        <v>36</v>
      </c>
      <c r="E13" s="26" t="s">
        <v>14</v>
      </c>
      <c r="F13" s="53"/>
      <c r="G13" s="31"/>
    </row>
    <row r="14" spans="1:7" ht="220.5" x14ac:dyDescent="0.25">
      <c r="A14" s="14">
        <f>A13+1</f>
        <v>9</v>
      </c>
      <c r="B14" s="15" t="s">
        <v>42</v>
      </c>
      <c r="C14" s="16" t="s">
        <v>99</v>
      </c>
      <c r="D14" s="77">
        <v>10</v>
      </c>
      <c r="E14" s="26" t="s">
        <v>14</v>
      </c>
      <c r="F14" s="53"/>
      <c r="G14" s="31"/>
    </row>
    <row r="15" spans="1:7" ht="378" x14ac:dyDescent="0.25">
      <c r="A15" s="14">
        <f>A14+1</f>
        <v>10</v>
      </c>
      <c r="B15" s="15" t="s">
        <v>43</v>
      </c>
      <c r="C15" s="16" t="s">
        <v>100</v>
      </c>
      <c r="D15" s="77">
        <v>800</v>
      </c>
      <c r="E15" s="26" t="s">
        <v>44</v>
      </c>
      <c r="F15" s="53"/>
      <c r="G15" s="31"/>
    </row>
    <row r="16" spans="1:7" s="6" customFormat="1" ht="157.5" x14ac:dyDescent="0.25">
      <c r="A16" s="20">
        <f>A15+1</f>
        <v>11</v>
      </c>
      <c r="B16" s="21" t="s">
        <v>53</v>
      </c>
      <c r="C16" s="22" t="s">
        <v>101</v>
      </c>
      <c r="D16" s="77">
        <v>6</v>
      </c>
      <c r="E16" s="21" t="s">
        <v>14</v>
      </c>
      <c r="F16" s="53"/>
      <c r="G16" s="47"/>
    </row>
    <row r="17" spans="1:7" ht="47.25" x14ac:dyDescent="0.25">
      <c r="A17" s="14">
        <f>A16+1</f>
        <v>12</v>
      </c>
      <c r="B17" s="15" t="s">
        <v>23</v>
      </c>
      <c r="C17" s="16" t="s">
        <v>24</v>
      </c>
      <c r="D17" s="77">
        <v>46</v>
      </c>
      <c r="E17" s="26" t="s">
        <v>14</v>
      </c>
      <c r="F17" s="53"/>
      <c r="G17" s="31"/>
    </row>
    <row r="18" spans="1:7" ht="47.25" x14ac:dyDescent="0.25">
      <c r="A18" s="14">
        <f>A17+1</f>
        <v>13</v>
      </c>
      <c r="B18" s="15" t="s">
        <v>25</v>
      </c>
      <c r="C18" s="16" t="s">
        <v>26</v>
      </c>
      <c r="D18" s="77">
        <v>25</v>
      </c>
      <c r="E18" s="26" t="s">
        <v>8</v>
      </c>
      <c r="F18" s="53"/>
      <c r="G18" s="31"/>
    </row>
    <row r="19" spans="1:7" ht="157.5" x14ac:dyDescent="0.25">
      <c r="A19" s="14">
        <f>A18+1</f>
        <v>14</v>
      </c>
      <c r="B19" s="15" t="s">
        <v>27</v>
      </c>
      <c r="C19" s="16" t="s">
        <v>102</v>
      </c>
      <c r="D19" s="77">
        <v>750</v>
      </c>
      <c r="E19" s="26" t="s">
        <v>8</v>
      </c>
      <c r="F19" s="53"/>
      <c r="G19" s="31"/>
    </row>
    <row r="20" spans="1:7" ht="94.5" x14ac:dyDescent="0.25">
      <c r="A20" s="20">
        <f>A19+1</f>
        <v>15</v>
      </c>
      <c r="B20" s="21" t="s">
        <v>47</v>
      </c>
      <c r="C20" s="23" t="s">
        <v>48</v>
      </c>
      <c r="D20" s="77">
        <v>398</v>
      </c>
      <c r="E20" s="21" t="s">
        <v>8</v>
      </c>
      <c r="F20" s="54"/>
      <c r="G20" s="47"/>
    </row>
    <row r="21" spans="1:7" ht="126" x14ac:dyDescent="0.25">
      <c r="A21" s="14">
        <f>A20+1</f>
        <v>16</v>
      </c>
      <c r="B21" s="21" t="s">
        <v>28</v>
      </c>
      <c r="C21" s="25" t="s">
        <v>103</v>
      </c>
      <c r="D21" s="77" t="s">
        <v>55</v>
      </c>
      <c r="E21" s="26" t="s">
        <v>8</v>
      </c>
      <c r="F21" s="53"/>
      <c r="G21" s="31"/>
    </row>
    <row r="22" spans="1:7" ht="126" x14ac:dyDescent="0.25">
      <c r="A22" s="14">
        <f>A21+1</f>
        <v>17</v>
      </c>
      <c r="B22" s="15" t="s">
        <v>29</v>
      </c>
      <c r="C22" s="16" t="s">
        <v>104</v>
      </c>
      <c r="D22" s="77">
        <v>25</v>
      </c>
      <c r="E22" s="26" t="s">
        <v>8</v>
      </c>
      <c r="F22" s="53"/>
      <c r="G22" s="31"/>
    </row>
    <row r="23" spans="1:7" ht="78.75" x14ac:dyDescent="0.25">
      <c r="A23" s="14">
        <f>A22+1</f>
        <v>18</v>
      </c>
      <c r="B23" s="15" t="s">
        <v>30</v>
      </c>
      <c r="C23" s="70" t="s">
        <v>133</v>
      </c>
      <c r="D23" s="77">
        <v>686</v>
      </c>
      <c r="E23" s="26" t="s">
        <v>8</v>
      </c>
      <c r="F23" s="53"/>
      <c r="G23" s="31"/>
    </row>
    <row r="24" spans="1:7" ht="110.25" x14ac:dyDescent="0.25">
      <c r="A24" s="14">
        <f>A23+1</f>
        <v>19</v>
      </c>
      <c r="B24" s="15" t="s">
        <v>31</v>
      </c>
      <c r="C24" s="16" t="s">
        <v>32</v>
      </c>
      <c r="D24" s="77">
        <v>5</v>
      </c>
      <c r="E24" s="26" t="s">
        <v>8</v>
      </c>
      <c r="F24" s="53"/>
      <c r="G24" s="31"/>
    </row>
    <row r="25" spans="1:7" ht="110.25" x14ac:dyDescent="0.25">
      <c r="A25" s="14">
        <f>A24+1</f>
        <v>20</v>
      </c>
      <c r="B25" s="15" t="s">
        <v>33</v>
      </c>
      <c r="C25" s="16" t="s">
        <v>105</v>
      </c>
      <c r="D25" s="77">
        <v>10.08</v>
      </c>
      <c r="E25" s="26" t="s">
        <v>8</v>
      </c>
      <c r="F25" s="53"/>
      <c r="G25" s="31"/>
    </row>
    <row r="26" spans="1:7" ht="173.25" x14ac:dyDescent="0.25">
      <c r="A26" s="20">
        <f>A25+1</f>
        <v>21</v>
      </c>
      <c r="B26" s="21" t="s">
        <v>49</v>
      </c>
      <c r="C26" s="23" t="s">
        <v>50</v>
      </c>
      <c r="D26" s="77">
        <v>300</v>
      </c>
      <c r="E26" s="21" t="s">
        <v>44</v>
      </c>
      <c r="F26" s="54"/>
      <c r="G26" s="47"/>
    </row>
    <row r="27" spans="1:7" s="5" customFormat="1" ht="220.5" x14ac:dyDescent="0.25">
      <c r="A27" s="24">
        <f>A26+1</f>
        <v>22</v>
      </c>
      <c r="B27" s="27" t="s">
        <v>45</v>
      </c>
      <c r="C27" s="28" t="s">
        <v>106</v>
      </c>
      <c r="D27" s="32" t="s">
        <v>55</v>
      </c>
      <c r="E27" s="26" t="s">
        <v>44</v>
      </c>
      <c r="F27" s="55"/>
      <c r="G27" s="31"/>
    </row>
    <row r="28" spans="1:7" s="5" customFormat="1" ht="204.75" x14ac:dyDescent="0.25">
      <c r="A28" s="24">
        <f>A27+1</f>
        <v>23</v>
      </c>
      <c r="B28" s="27" t="s">
        <v>46</v>
      </c>
      <c r="C28" s="16" t="s">
        <v>107</v>
      </c>
      <c r="D28" s="32" t="s">
        <v>55</v>
      </c>
      <c r="E28" s="30" t="s">
        <v>8</v>
      </c>
      <c r="F28" s="55"/>
      <c r="G28" s="31"/>
    </row>
    <row r="29" spans="1:7" ht="110.25" x14ac:dyDescent="0.25">
      <c r="A29" s="14">
        <f>A28+1</f>
        <v>24</v>
      </c>
      <c r="B29" s="15" t="s">
        <v>56</v>
      </c>
      <c r="C29" s="16" t="s">
        <v>108</v>
      </c>
      <c r="D29" s="77">
        <v>400</v>
      </c>
      <c r="E29" s="26" t="s">
        <v>8</v>
      </c>
      <c r="F29" s="53"/>
      <c r="G29" s="31"/>
    </row>
    <row r="30" spans="1:7" ht="94.5" x14ac:dyDescent="0.25">
      <c r="A30" s="14">
        <f>A29+1</f>
        <v>25</v>
      </c>
      <c r="B30" s="15" t="s">
        <v>34</v>
      </c>
      <c r="C30" s="16" t="s">
        <v>109</v>
      </c>
      <c r="D30" s="77">
        <v>100</v>
      </c>
      <c r="E30" s="26" t="s">
        <v>8</v>
      </c>
      <c r="F30" s="53"/>
      <c r="G30" s="31"/>
    </row>
    <row r="31" spans="1:7" ht="78.75" x14ac:dyDescent="0.25">
      <c r="A31" s="14">
        <f>A30+1</f>
        <v>26</v>
      </c>
      <c r="B31" s="15" t="s">
        <v>35</v>
      </c>
      <c r="C31" s="16" t="s">
        <v>110</v>
      </c>
      <c r="D31" s="77">
        <v>100</v>
      </c>
      <c r="E31" s="26" t="s">
        <v>8</v>
      </c>
      <c r="F31" s="53"/>
      <c r="G31" s="31"/>
    </row>
    <row r="32" spans="1:7" ht="47.25" x14ac:dyDescent="0.25">
      <c r="A32" s="14">
        <f>A31+1</f>
        <v>27</v>
      </c>
      <c r="B32" s="15" t="s">
        <v>36</v>
      </c>
      <c r="C32" s="16" t="s">
        <v>111</v>
      </c>
      <c r="D32" s="77">
        <v>5</v>
      </c>
      <c r="E32" s="26" t="s">
        <v>7</v>
      </c>
      <c r="F32" s="53"/>
      <c r="G32" s="31"/>
    </row>
    <row r="33" spans="1:7" ht="78.75" x14ac:dyDescent="0.25">
      <c r="A33" s="14">
        <f>A32+1</f>
        <v>28</v>
      </c>
      <c r="B33" s="15" t="s">
        <v>37</v>
      </c>
      <c r="C33" s="16" t="s">
        <v>112</v>
      </c>
      <c r="D33" s="77">
        <v>18</v>
      </c>
      <c r="E33" s="26" t="s">
        <v>38</v>
      </c>
      <c r="F33" s="53"/>
      <c r="G33" s="31"/>
    </row>
    <row r="34" spans="1:7" ht="94.5" x14ac:dyDescent="0.25">
      <c r="A34" s="14">
        <f>A33+1</f>
        <v>29</v>
      </c>
      <c r="B34" s="15" t="s">
        <v>39</v>
      </c>
      <c r="C34" s="16" t="s">
        <v>113</v>
      </c>
      <c r="D34" s="77">
        <v>24</v>
      </c>
      <c r="E34" s="26" t="s">
        <v>38</v>
      </c>
      <c r="F34" s="53"/>
      <c r="G34" s="31"/>
    </row>
    <row r="35" spans="1:7" ht="94.5" x14ac:dyDescent="0.25">
      <c r="A35" s="14">
        <f>A34+1</f>
        <v>30</v>
      </c>
      <c r="B35" s="15" t="s">
        <v>40</v>
      </c>
      <c r="C35" s="16" t="s">
        <v>114</v>
      </c>
      <c r="D35" s="77">
        <v>30</v>
      </c>
      <c r="E35" s="26" t="s">
        <v>38</v>
      </c>
      <c r="F35" s="53"/>
      <c r="G35" s="31"/>
    </row>
    <row r="36" spans="1:7" s="6" customFormat="1" ht="47.25" x14ac:dyDescent="0.25">
      <c r="A36" s="29">
        <f>A35+1</f>
        <v>31</v>
      </c>
      <c r="B36" s="15" t="s">
        <v>57</v>
      </c>
      <c r="C36" s="23" t="s">
        <v>59</v>
      </c>
      <c r="D36" s="77">
        <v>4</v>
      </c>
      <c r="E36" s="21" t="s">
        <v>7</v>
      </c>
      <c r="F36" s="54"/>
      <c r="G36" s="48"/>
    </row>
    <row r="37" spans="1:7" s="6" customFormat="1" ht="47.25" x14ac:dyDescent="0.25">
      <c r="A37" s="20">
        <f>A36+1</f>
        <v>32</v>
      </c>
      <c r="B37" s="15" t="s">
        <v>57</v>
      </c>
      <c r="C37" s="23" t="s">
        <v>58</v>
      </c>
      <c r="D37" s="77">
        <v>2</v>
      </c>
      <c r="E37" s="21" t="s">
        <v>7</v>
      </c>
      <c r="F37" s="54"/>
      <c r="G37" s="48"/>
    </row>
    <row r="38" spans="1:7" s="6" customFormat="1" ht="204.75" x14ac:dyDescent="0.25">
      <c r="A38" s="20">
        <f>A37+1</f>
        <v>33</v>
      </c>
      <c r="B38" s="15" t="s">
        <v>60</v>
      </c>
      <c r="C38" s="23" t="s">
        <v>61</v>
      </c>
      <c r="D38" s="77">
        <v>20</v>
      </c>
      <c r="E38" s="78" t="s">
        <v>8</v>
      </c>
      <c r="F38" s="54"/>
      <c r="G38" s="48"/>
    </row>
    <row r="39" spans="1:7" s="6" customFormat="1" ht="31.15" customHeight="1" x14ac:dyDescent="0.25">
      <c r="A39" s="34" t="s">
        <v>6</v>
      </c>
      <c r="B39" s="71" t="s">
        <v>93</v>
      </c>
      <c r="C39" s="72"/>
      <c r="D39" s="72"/>
      <c r="E39" s="72"/>
      <c r="F39" s="72"/>
      <c r="G39" s="73"/>
    </row>
    <row r="40" spans="1:7" customFormat="1" ht="63" x14ac:dyDescent="0.25">
      <c r="A40" s="35">
        <f>A38+1</f>
        <v>34</v>
      </c>
      <c r="B40" s="36" t="s">
        <v>64</v>
      </c>
      <c r="C40" s="37" t="s">
        <v>116</v>
      </c>
      <c r="D40" s="75">
        <v>200</v>
      </c>
      <c r="E40" s="36" t="s">
        <v>65</v>
      </c>
      <c r="F40" s="54"/>
      <c r="G40" s="33"/>
    </row>
    <row r="41" spans="1:7" customFormat="1" ht="63" x14ac:dyDescent="0.25">
      <c r="A41" s="35">
        <f>A40+1</f>
        <v>35</v>
      </c>
      <c r="B41" s="36" t="s">
        <v>66</v>
      </c>
      <c r="C41" s="37" t="s">
        <v>117</v>
      </c>
      <c r="D41" s="75">
        <v>200</v>
      </c>
      <c r="E41" s="36" t="s">
        <v>65</v>
      </c>
      <c r="F41" s="54"/>
      <c r="G41" s="33"/>
    </row>
    <row r="42" spans="1:7" customFormat="1" ht="63" x14ac:dyDescent="0.25">
      <c r="A42" s="35">
        <f t="shared" ref="A42:A61" si="0">A41+1</f>
        <v>36</v>
      </c>
      <c r="B42" s="36" t="s">
        <v>67</v>
      </c>
      <c r="C42" s="37" t="s">
        <v>118</v>
      </c>
      <c r="D42" s="75">
        <v>400</v>
      </c>
      <c r="E42" s="36" t="s">
        <v>65</v>
      </c>
      <c r="F42" s="54"/>
      <c r="G42" s="33"/>
    </row>
    <row r="43" spans="1:7" customFormat="1" ht="94.5" x14ac:dyDescent="0.25">
      <c r="A43" s="35">
        <f t="shared" si="0"/>
        <v>37</v>
      </c>
      <c r="B43" s="36" t="s">
        <v>68</v>
      </c>
      <c r="C43" s="37" t="s">
        <v>115</v>
      </c>
      <c r="D43" s="75">
        <v>60</v>
      </c>
      <c r="E43" s="36" t="s">
        <v>69</v>
      </c>
      <c r="F43" s="54"/>
      <c r="G43" s="33"/>
    </row>
    <row r="44" spans="1:7" customFormat="1" ht="78.75" x14ac:dyDescent="0.25">
      <c r="A44" s="35">
        <f t="shared" si="0"/>
        <v>38</v>
      </c>
      <c r="B44" s="36" t="s">
        <v>70</v>
      </c>
      <c r="C44" s="37" t="s">
        <v>119</v>
      </c>
      <c r="D44" s="75">
        <v>15</v>
      </c>
      <c r="E44" s="36" t="s">
        <v>69</v>
      </c>
      <c r="F44" s="54"/>
      <c r="G44" s="33"/>
    </row>
    <row r="45" spans="1:7" customFormat="1" ht="47.25" x14ac:dyDescent="0.25">
      <c r="A45" s="35">
        <f t="shared" si="0"/>
        <v>39</v>
      </c>
      <c r="B45" s="36" t="s">
        <v>71</v>
      </c>
      <c r="C45" s="37" t="s">
        <v>120</v>
      </c>
      <c r="D45" s="75">
        <v>20</v>
      </c>
      <c r="E45" s="36" t="s">
        <v>7</v>
      </c>
      <c r="F45" s="54"/>
      <c r="G45" s="33"/>
    </row>
    <row r="46" spans="1:7" customFormat="1" ht="47.25" x14ac:dyDescent="0.25">
      <c r="A46" s="35">
        <f t="shared" si="0"/>
        <v>40</v>
      </c>
      <c r="B46" s="36" t="s">
        <v>72</v>
      </c>
      <c r="C46" s="37" t="s">
        <v>121</v>
      </c>
      <c r="D46" s="75">
        <v>40</v>
      </c>
      <c r="E46" s="36" t="s">
        <v>7</v>
      </c>
      <c r="F46" s="54"/>
      <c r="G46" s="33"/>
    </row>
    <row r="47" spans="1:7" customFormat="1" ht="63" x14ac:dyDescent="0.25">
      <c r="A47" s="35">
        <f t="shared" si="0"/>
        <v>41</v>
      </c>
      <c r="B47" s="36" t="s">
        <v>73</v>
      </c>
      <c r="C47" s="37" t="s">
        <v>122</v>
      </c>
      <c r="D47" s="75">
        <v>6</v>
      </c>
      <c r="E47" s="36" t="s">
        <v>74</v>
      </c>
      <c r="F47" s="54"/>
      <c r="G47" s="49"/>
    </row>
    <row r="48" spans="1:7" customFormat="1" ht="45" x14ac:dyDescent="0.25">
      <c r="A48" s="35">
        <f t="shared" si="0"/>
        <v>42</v>
      </c>
      <c r="B48" s="36" t="s">
        <v>75</v>
      </c>
      <c r="C48" s="39" t="s">
        <v>123</v>
      </c>
      <c r="D48" s="76">
        <v>60</v>
      </c>
      <c r="E48" s="36" t="s">
        <v>7</v>
      </c>
      <c r="F48" s="54"/>
      <c r="G48" s="33"/>
    </row>
    <row r="49" spans="1:7" customFormat="1" ht="63" x14ac:dyDescent="0.25">
      <c r="A49" s="35">
        <f t="shared" si="0"/>
        <v>43</v>
      </c>
      <c r="B49" s="36" t="s">
        <v>76</v>
      </c>
      <c r="C49" s="38" t="s">
        <v>77</v>
      </c>
      <c r="D49" s="77">
        <v>6</v>
      </c>
      <c r="E49" s="21" t="s">
        <v>7</v>
      </c>
      <c r="F49" s="56"/>
      <c r="G49" s="33"/>
    </row>
    <row r="50" spans="1:7" customFormat="1" ht="47.25" x14ac:dyDescent="0.25">
      <c r="A50" s="35">
        <f t="shared" si="0"/>
        <v>44</v>
      </c>
      <c r="B50" s="36" t="s">
        <v>78</v>
      </c>
      <c r="C50" s="37" t="s">
        <v>79</v>
      </c>
      <c r="D50" s="75">
        <v>200</v>
      </c>
      <c r="E50" s="36" t="s">
        <v>65</v>
      </c>
      <c r="F50" s="54"/>
      <c r="G50" s="33"/>
    </row>
    <row r="51" spans="1:7" customFormat="1" ht="31.5" x14ac:dyDescent="0.25">
      <c r="A51" s="35">
        <f t="shared" si="0"/>
        <v>45</v>
      </c>
      <c r="B51" s="36" t="s">
        <v>80</v>
      </c>
      <c r="C51" s="37" t="s">
        <v>81</v>
      </c>
      <c r="D51" s="75">
        <v>100</v>
      </c>
      <c r="E51" s="36" t="s">
        <v>65</v>
      </c>
      <c r="F51" s="54"/>
      <c r="G51" s="33"/>
    </row>
    <row r="52" spans="1:7" customFormat="1" ht="119.25" x14ac:dyDescent="0.25">
      <c r="A52" s="35">
        <f t="shared" si="0"/>
        <v>46</v>
      </c>
      <c r="B52" s="36" t="s">
        <v>82</v>
      </c>
      <c r="C52" s="39" t="s">
        <v>124</v>
      </c>
      <c r="D52" s="76">
        <v>1</v>
      </c>
      <c r="E52" s="36" t="s">
        <v>7</v>
      </c>
      <c r="F52" s="54"/>
      <c r="G52" s="33"/>
    </row>
    <row r="53" spans="1:7" customFormat="1" ht="47.25" x14ac:dyDescent="0.25">
      <c r="A53" s="35">
        <f t="shared" si="0"/>
        <v>47</v>
      </c>
      <c r="B53" s="36" t="s">
        <v>83</v>
      </c>
      <c r="C53" s="38" t="s">
        <v>84</v>
      </c>
      <c r="D53" s="77">
        <v>600</v>
      </c>
      <c r="E53" s="21" t="s">
        <v>85</v>
      </c>
      <c r="F53" s="56"/>
      <c r="G53" s="49"/>
    </row>
    <row r="54" spans="1:7" customFormat="1" ht="30" x14ac:dyDescent="0.25">
      <c r="A54" s="35">
        <f t="shared" si="0"/>
        <v>48</v>
      </c>
      <c r="B54" s="36" t="s">
        <v>86</v>
      </c>
      <c r="C54" s="39" t="s">
        <v>87</v>
      </c>
      <c r="D54" s="77">
        <v>300</v>
      </c>
      <c r="E54" s="21" t="s">
        <v>85</v>
      </c>
      <c r="F54" s="56"/>
      <c r="G54" s="49"/>
    </row>
    <row r="55" spans="1:7" customFormat="1" ht="63" x14ac:dyDescent="0.25">
      <c r="A55" s="35">
        <f t="shared" si="0"/>
        <v>49</v>
      </c>
      <c r="B55" s="36" t="s">
        <v>88</v>
      </c>
      <c r="C55" s="37" t="s">
        <v>125</v>
      </c>
      <c r="D55" s="76">
        <v>20</v>
      </c>
      <c r="E55" s="36" t="s">
        <v>7</v>
      </c>
      <c r="F55" s="54"/>
      <c r="G55" s="33"/>
    </row>
    <row r="56" spans="1:7" customFormat="1" ht="44.25" x14ac:dyDescent="0.25">
      <c r="A56" s="35">
        <f t="shared" si="0"/>
        <v>50</v>
      </c>
      <c r="B56" s="36" t="s">
        <v>89</v>
      </c>
      <c r="C56" s="39" t="s">
        <v>126</v>
      </c>
      <c r="D56" s="76">
        <v>100</v>
      </c>
      <c r="E56" s="45" t="s">
        <v>90</v>
      </c>
      <c r="F56" s="53"/>
      <c r="G56" s="33"/>
    </row>
    <row r="57" spans="1:7" customFormat="1" ht="44.25" x14ac:dyDescent="0.25">
      <c r="A57" s="35">
        <f t="shared" si="0"/>
        <v>51</v>
      </c>
      <c r="B57" s="36" t="s">
        <v>89</v>
      </c>
      <c r="C57" s="39" t="s">
        <v>127</v>
      </c>
      <c r="D57" s="76">
        <v>50</v>
      </c>
      <c r="E57" s="45" t="s">
        <v>90</v>
      </c>
      <c r="F57" s="53"/>
      <c r="G57" s="33"/>
    </row>
    <row r="58" spans="1:7" customFormat="1" ht="47.25" x14ac:dyDescent="0.25">
      <c r="A58" s="35">
        <f t="shared" si="0"/>
        <v>52</v>
      </c>
      <c r="B58" s="36" t="s">
        <v>91</v>
      </c>
      <c r="C58" s="38" t="s">
        <v>128</v>
      </c>
      <c r="D58" s="77">
        <v>120</v>
      </c>
      <c r="E58" s="21" t="s">
        <v>85</v>
      </c>
      <c r="F58" s="56"/>
      <c r="G58" s="33"/>
    </row>
    <row r="59" spans="1:7" customFormat="1" ht="31.5" x14ac:dyDescent="0.25">
      <c r="A59" s="35">
        <f t="shared" si="0"/>
        <v>53</v>
      </c>
      <c r="B59" s="36" t="s">
        <v>92</v>
      </c>
      <c r="C59" s="37" t="s">
        <v>129</v>
      </c>
      <c r="D59" s="76">
        <v>3</v>
      </c>
      <c r="E59" s="36" t="s">
        <v>7</v>
      </c>
      <c r="F59" s="54"/>
      <c r="G59" s="33"/>
    </row>
    <row r="60" spans="1:7" customFormat="1" ht="31.5" x14ac:dyDescent="0.25">
      <c r="A60" s="35">
        <f t="shared" si="0"/>
        <v>54</v>
      </c>
      <c r="B60" s="36" t="s">
        <v>92</v>
      </c>
      <c r="C60" s="37" t="s">
        <v>130</v>
      </c>
      <c r="D60" s="74">
        <v>2</v>
      </c>
      <c r="E60" s="36" t="s">
        <v>7</v>
      </c>
      <c r="F60" s="54"/>
      <c r="G60" s="33"/>
    </row>
    <row r="61" spans="1:7" customFormat="1" ht="31.5" x14ac:dyDescent="0.25">
      <c r="A61" s="35">
        <f t="shared" si="0"/>
        <v>55</v>
      </c>
      <c r="B61" s="36" t="s">
        <v>92</v>
      </c>
      <c r="C61" s="37" t="s">
        <v>131</v>
      </c>
      <c r="D61" s="77">
        <v>3</v>
      </c>
      <c r="E61" s="36" t="s">
        <v>7</v>
      </c>
      <c r="F61" s="54"/>
      <c r="G61" s="33"/>
    </row>
    <row r="62" spans="1:7" s="9" customFormat="1" ht="30" customHeight="1" x14ac:dyDescent="0.3">
      <c r="A62" s="40"/>
      <c r="B62" s="41"/>
      <c r="C62" s="42" t="s">
        <v>96</v>
      </c>
      <c r="D62" s="41"/>
      <c r="E62" s="41"/>
      <c r="F62" s="41"/>
      <c r="G62" s="50"/>
    </row>
    <row r="63" spans="1:7" s="10" customFormat="1" ht="30" customHeight="1" x14ac:dyDescent="0.25">
      <c r="A63" s="42"/>
      <c r="B63" s="44"/>
      <c r="C63" s="43" t="s">
        <v>11</v>
      </c>
      <c r="D63" s="41"/>
      <c r="E63" s="41"/>
      <c r="F63" s="44"/>
      <c r="G63" s="51"/>
    </row>
    <row r="64" spans="1:7" s="10" customFormat="1" ht="30" customHeight="1" x14ac:dyDescent="0.25">
      <c r="A64" s="42"/>
      <c r="B64" s="41"/>
      <c r="C64" s="42" t="s">
        <v>9</v>
      </c>
      <c r="D64" s="41"/>
      <c r="E64" s="41"/>
      <c r="F64" s="41"/>
      <c r="G64" s="52"/>
    </row>
    <row r="65" spans="1:7" x14ac:dyDescent="0.25">
      <c r="A65" s="17"/>
      <c r="B65" s="36"/>
      <c r="C65" s="17"/>
      <c r="D65" s="46" t="s">
        <v>52</v>
      </c>
      <c r="E65" s="46"/>
      <c r="F65" s="61"/>
      <c r="G65" s="62"/>
    </row>
    <row r="66" spans="1:7" x14ac:dyDescent="0.25">
      <c r="A66" s="17"/>
      <c r="B66" s="36"/>
      <c r="C66" s="17"/>
      <c r="D66" s="46"/>
      <c r="E66" s="46"/>
      <c r="F66" s="63"/>
      <c r="G66" s="64"/>
    </row>
    <row r="67" spans="1:7" x14ac:dyDescent="0.25">
      <c r="A67" s="17"/>
      <c r="B67" s="36"/>
      <c r="C67" s="17"/>
      <c r="D67" s="46"/>
      <c r="E67" s="46"/>
      <c r="F67" s="63"/>
      <c r="G67" s="64"/>
    </row>
    <row r="68" spans="1:7" x14ac:dyDescent="0.25">
      <c r="A68" s="17"/>
      <c r="B68" s="36"/>
      <c r="C68" s="17"/>
      <c r="D68" s="46"/>
      <c r="E68" s="46"/>
      <c r="F68" s="63"/>
      <c r="G68" s="64"/>
    </row>
    <row r="69" spans="1:7" x14ac:dyDescent="0.25">
      <c r="A69" s="17"/>
      <c r="B69" s="36"/>
      <c r="C69" s="17"/>
      <c r="D69" s="46"/>
      <c r="E69" s="46"/>
      <c r="F69" s="65"/>
      <c r="G69" s="66"/>
    </row>
    <row r="70" spans="1:7" ht="18.75" x14ac:dyDescent="0.25">
      <c r="A70" s="17"/>
      <c r="B70" s="36"/>
      <c r="C70" s="45"/>
      <c r="D70" s="79"/>
      <c r="E70" s="46"/>
      <c r="F70" s="81" t="s">
        <v>134</v>
      </c>
      <c r="G70" s="82"/>
    </row>
  </sheetData>
  <mergeCells count="7">
    <mergeCell ref="F70:G70"/>
    <mergeCell ref="B5:G5"/>
    <mergeCell ref="B39:G39"/>
    <mergeCell ref="F65:G69"/>
    <mergeCell ref="A1:G1"/>
    <mergeCell ref="A2:G2"/>
    <mergeCell ref="A3:G3"/>
  </mergeCells>
  <printOptions gridLines="1"/>
  <pageMargins left="0.45" right="0.2" top="0.5" bottom="0.5" header="0.3" footer="0.3"/>
  <pageSetup paperSize="9" scale="75"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2026-05-12T07:25:06Z</cp:lastPrinted>
  <dcterms:created xsi:type="dcterms:W3CDTF">2019-10-12T10:19:06Z</dcterms:created>
  <dcterms:modified xsi:type="dcterms:W3CDTF">2026-05-12T07:25:08Z</dcterms:modified>
</cp:coreProperties>
</file>