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035" tabRatio="952"/>
  </bookViews>
  <sheets>
    <sheet name="Price Bid" sheetId="9" r:id="rId1"/>
    <sheet name="Sheet1 (2)" sheetId="5" state="hidden" r:id="rId2"/>
    <sheet name="Sheet2" sheetId="4" state="hidden" r:id="rId3"/>
    <sheet name="Sheet1 (3)" sheetId="6" state="hidden" r:id="rId4"/>
  </sheets>
  <definedNames>
    <definedName name="_xlnm.Print_Area" localSheetId="0">'Price Bid'!$A$1:$G$33</definedName>
    <definedName name="_xlnm.Print_Area" localSheetId="1">'Sheet1 (2)'!$A$2:$I$22</definedName>
    <definedName name="_xlnm.Print_Area" localSheetId="3">'Sheet1 (3)'!$A$2:$I$22</definedName>
    <definedName name="_xlnm.Print_Titles" localSheetId="0">'Price Bid'!$5:$5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9" l="1"/>
  <c r="A8" i="9" l="1"/>
  <c r="A10" i="9" s="1"/>
  <c r="A11" i="9" s="1"/>
  <c r="A17" i="9"/>
  <c r="A18" i="9" s="1"/>
  <c r="A19" i="9" s="1"/>
  <c r="A20" i="9" s="1"/>
  <c r="A21" i="9" s="1"/>
  <c r="A22" i="9" s="1"/>
</calcChain>
</file>

<file path=xl/sharedStrings.xml><?xml version="1.0" encoding="utf-8"?>
<sst xmlns="http://schemas.openxmlformats.org/spreadsheetml/2006/main" count="145" uniqueCount="94">
  <si>
    <t>AMOUNT</t>
  </si>
  <si>
    <t>Price and Scope of Works:</t>
  </si>
  <si>
    <t>Supply and installation of steel building  structure.</t>
  </si>
  <si>
    <t>S.NO</t>
  </si>
  <si>
    <t>ITEM OF WORK</t>
  </si>
  <si>
    <t>QTY</t>
  </si>
  <si>
    <t>UNIT</t>
  </si>
  <si>
    <t>RATE</t>
  </si>
  <si>
    <t>Tonne</t>
  </si>
  <si>
    <t xml:space="preserve">Tonne </t>
  </si>
  <si>
    <t>KG</t>
  </si>
  <si>
    <t>SQFT</t>
  </si>
  <si>
    <t>Supply and installation of cold formed steel conforming to ASTM A653 SQ50 Class 1( galvanized) or equivalent with minimum yield strength of 345 MPa (TATA/JINDAL). (Thickness mentioned are dry film thickness). All connections are bolted.</t>
  </si>
  <si>
    <t>RM</t>
  </si>
  <si>
    <t>DESCRIPTION</t>
  </si>
  <si>
    <t>M</t>
  </si>
  <si>
    <t>NOS</t>
  </si>
  <si>
    <t>IMPEX PRODUCTION- BOQ</t>
  </si>
  <si>
    <r>
      <rPr>
        <b/>
        <sz val="11"/>
        <color theme="1"/>
        <rFont val="Calibri"/>
        <family val="2"/>
        <scheme val="minor"/>
      </rPr>
      <t>Supply and installation of Primary (Built-up sections)</t>
    </r>
    <r>
      <rPr>
        <sz val="11"/>
        <color theme="1"/>
        <rFont val="Calibri"/>
        <family val="2"/>
        <scheme val="minor"/>
      </rPr>
      <t xml:space="preserve">  fabricated from hot rolled steel plates  ASTM A 572M Grade 50 or equivalent with minimum yield strength of 345 MPa (TATA,JINDAL). All structural members should be blast cleaned to Sa1/2. And it should be applied 80</t>
    </r>
    <r>
      <rPr>
        <sz val="11"/>
        <color theme="1"/>
        <rFont val="Calibri"/>
        <family val="2"/>
      </rPr>
      <t>μm epoxy</t>
    </r>
    <r>
      <rPr>
        <sz val="11"/>
        <color theme="1"/>
        <rFont val="Calibri"/>
        <family val="2"/>
        <scheme val="minor"/>
      </rPr>
      <t xml:space="preserve"> primer(Zinc Phosphate) and two coats (each 60</t>
    </r>
    <r>
      <rPr>
        <sz val="11"/>
        <color theme="1"/>
        <rFont val="Calibri"/>
        <family val="2"/>
      </rPr>
      <t>μm) of High Build polyamide cured epoxy coating paint</t>
    </r>
    <r>
      <rPr>
        <sz val="11"/>
        <color theme="1"/>
        <rFont val="Calibri"/>
        <family val="2"/>
        <scheme val="minor"/>
      </rPr>
      <t xml:space="preserve">. (Thickness mentioned are dry film thickness). All connections are bolted (for Roof trusses, Columns, Portal frames, Bracings, Claddings, Cleats, Protection angle, hangers, base plates, stiffener plates, wind bracings, Tie rods, etc.,) </t>
    </r>
  </si>
  <si>
    <t>Supply of FOUNDATION BOLTS of sizes ranging from 16mm to 24mm in diameter with washers, nuts,.It shall be hot dip galvanized. All Structural bolts shall confirm to the property class of 4.6 including anchor bolts in accordance with ASTM A36M ,including cost of threading etc., complete</t>
  </si>
  <si>
    <t>Supply&amp;installation of  0.45  mm TCT  Galvalume colour coated roof sheet (Tata/Jindal)  with  Troughed Profile  fixed with Non-corrosive  fastner.(corroshield 55 mm length) and including all necessary accessories like foam closure, sealants etc.. and Zinc-Alu Alloy coating AZ150 gsm as per ASTM A 792M Grade 345B with Coating Z150.</t>
  </si>
  <si>
    <t>Supply &amp; installation of 0.46 mm TCT aluminium water gutter of size 20 cm width, 12.5 cm and 15 cm depth on each side(refer dwg) fixed ms clamps.(ISA 25x25x5 mm)</t>
  </si>
  <si>
    <t>Supply&amp;installation of  0.45  mm TCT  Galvalume colour coated cladding sheet (Tata/Jindal)  with  Troughed Profile  fixed with Non-corrosive  fastner.(corroshield 55 mm length) and including all necessary accessories like foam closure, sealants etc. and Zinc-Alu Alloy coating AZ150 gsm as per ASTM A 792M Grade 345B with Coating Z150.</t>
  </si>
  <si>
    <r>
      <t xml:space="preserve">Supply, fabrication &amp; erection of tube section (GI Material) with </t>
    </r>
    <r>
      <rPr>
        <b/>
        <sz val="11"/>
        <color theme="1"/>
        <rFont val="Calibri"/>
        <family val="2"/>
        <scheme val="minor"/>
      </rPr>
      <t>steel conforming to Grade Yst310</t>
    </r>
    <r>
      <rPr>
        <sz val="11"/>
        <color theme="1"/>
        <rFont val="Calibri"/>
        <family val="2"/>
        <scheme val="minor"/>
      </rPr>
      <t xml:space="preserve"> applied with zinchromate primer(MRF) &amp; enamel paint</t>
    </r>
  </si>
  <si>
    <t>Gutter PPGL 0.47mm Tck (0.67mm Girth) and Zinc-Alu Alloy coating AZ150 gsm as per ASTM A 792M Grade 345B.</t>
  </si>
  <si>
    <t>PPGL Ridge flashing (0.47mm tck) and Zinc-Alu Alloy coating AZ150 gsm as per ASTM A 792M Grade 345B.</t>
  </si>
  <si>
    <t>Corner Flashing PPGL 0.47mm (404mm girth) and Zinc-Alu Alloy coating AZ150 gsm as per ASTM A 792M Grade 345B.</t>
  </si>
  <si>
    <t>Gable End Flashing PPGL 0.47mm (405mm girth) and Zinc-Alu Alloy coating AZ150 gsm as per ASTM A 792M Grade 345B.</t>
  </si>
  <si>
    <t>Drip Flashing PPGL 0.47mm (300mmgirth) and Zinc-Alu Alloy coating AZ150 gsm as per ASTM A 792M Grade 345B.</t>
  </si>
  <si>
    <t>Providing and fixing free spinning roof ventilator, works on free wind energy fitted with nylon Typhonic Bearing, Double top cap for permananent alignment of inverted cap design, corrugated foil framed vanes for rigity strength, protection against weather, highly sensitive roller bearing system to house upper and lower bearings having outer diameter of 31", effective throtal dia of 24" with Overall height of 19" fitted over the roof panel including weather selaing between the panel and the ventilator etc., complete</t>
  </si>
  <si>
    <r>
      <rPr>
        <b/>
        <sz val="11"/>
        <color theme="1"/>
        <rFont val="Calibri"/>
        <family val="2"/>
        <scheme val="minor"/>
      </rPr>
      <t>Supply and installation of Primary (Built-up sections)</t>
    </r>
    <r>
      <rPr>
        <sz val="11"/>
        <color theme="1"/>
        <rFont val="Calibri"/>
        <family val="2"/>
        <scheme val="minor"/>
      </rPr>
      <t xml:space="preserve">  fabricated from hot rolled steel plates &amp; cold formed steel conforming to ASTM A 572M Grade 50 or equivalent with minimum yield strength of 345 MPa (TATA,JINDAL OR SAIL). All structural members should be blast cleaned to Sa1/2. And it should be applied 80</t>
    </r>
    <r>
      <rPr>
        <sz val="11"/>
        <color theme="1"/>
        <rFont val="Calibri"/>
        <family val="2"/>
      </rPr>
      <t>μm epoxy</t>
    </r>
    <r>
      <rPr>
        <sz val="11"/>
        <color theme="1"/>
        <rFont val="Calibri"/>
        <family val="2"/>
        <scheme val="minor"/>
      </rPr>
      <t xml:space="preserve"> primer(Zinc Phosphate) and two coats (each 60</t>
    </r>
    <r>
      <rPr>
        <sz val="11"/>
        <color theme="1"/>
        <rFont val="Calibri"/>
        <family val="2"/>
      </rPr>
      <t>μm) of High Build polyamide cured epoxy coating paint</t>
    </r>
    <r>
      <rPr>
        <sz val="11"/>
        <color theme="1"/>
        <rFont val="Calibri"/>
        <family val="2"/>
        <scheme val="minor"/>
      </rPr>
      <t xml:space="preserve">. (Thickness mentioned are dry film thickness). All connections are bolted (for Roof trusses, Columns, Portal frames, Bracings, Claddings, Cleats, Purlins, Protection angle, hangers, base plates, stiffener plates, wind bracings, Tie rods, etc.,) </t>
    </r>
  </si>
  <si>
    <t xml:space="preserve">Supply and installation of Primary (Built-up sections)  fabricated from hot rolled steel plates &amp; cold formed steel conforming to ASTM A 572M Grade 50 or equivalent with minimum yield strength of 345 MPa (TATA,JINDAL OR SAIL). All structural members should be blast cleaned to Sa1/2. And it should be applied 80μm epoxy primer(Zinc Phosphate) and two coats (each 60μm) of High Build polyamide cured epoxy coating paint. (Thickness mentioned are dry film thickness). All connections are bolted (for Roof trusses, Columns, Portal frames, Bracings, Claddings, Cleats, Purlins, Protection angle, hangers, base plates, stiffener plates, wind bracings, Tie rods, etc.,) </t>
  </si>
  <si>
    <t>Supply&amp;installation of  0.45  mm TCT  Galvalume colour coated roof sheet (Tata/Bhushan/Jindal)  with  Troughed Profile  fixed with Non-corrosive  fastner.(corroshield 55 mm length) and including all necessary accessories like foam closure, sealants etc.. and Zinc-Alu Alloy coating AZ150 gsm as per ASTM A 792M Grade 345B with Coating Z150.</t>
  </si>
  <si>
    <t>Supply&amp;installation of  0.45  mm TCT  Galvalume colour coated roof sheet (Tata/Jindal)  with  Troughed Profile  fixed with Non-corrosive  fastner.(corroshield 55 mm length) and including all necessary accessories like foam closure, sealants etc. and Zinc-Alu Alloy coating AZ150 gsm as per ASTM A 792M Grade 345B with Coating Z150.</t>
  </si>
  <si>
    <t>Cum</t>
  </si>
  <si>
    <t>Earthwork excavation-1.5m-3m</t>
  </si>
  <si>
    <t>Earth filling</t>
  </si>
  <si>
    <t>M-sand filling</t>
  </si>
  <si>
    <t>PCC 1:4:8</t>
  </si>
  <si>
    <t>RCC M25 for Footings</t>
  </si>
  <si>
    <t>RCC M25 for columns</t>
  </si>
  <si>
    <t>Steel Reinforcement</t>
  </si>
  <si>
    <t>CATEGORY</t>
  </si>
  <si>
    <t>S. NO</t>
  </si>
  <si>
    <t>Kgs</t>
  </si>
  <si>
    <t xml:space="preserve"> TOTAL</t>
  </si>
  <si>
    <t>GST @ 18%</t>
  </si>
  <si>
    <t>Material and Labour for M-Sand filling in floor for footing all as directed by Engineer in Charge</t>
  </si>
  <si>
    <t>Earthwork excavation-3m-4.7m</t>
  </si>
  <si>
    <t>THE LAWRENCE SCHOOL,LOVEDALE</t>
  </si>
  <si>
    <t>Demolition</t>
  </si>
  <si>
    <t>Demolition / dismantling of Concrete in ground floors, RR Masonry, Brick wall  etc and paving’s not exceeding 45 cm thickness (below or above ground level)(approximate quantity ,vary upon site condition)</t>
  </si>
  <si>
    <t>Debris</t>
  </si>
  <si>
    <t>Clearing the debris generated in this work to be transported from the site and deposited with in 2KM radius as directed by the Engineer in Charge.</t>
  </si>
  <si>
    <t>A</t>
  </si>
  <si>
    <t>Civil works</t>
  </si>
  <si>
    <t>Structural steel work</t>
  </si>
  <si>
    <t>MT</t>
  </si>
  <si>
    <t>Sft</t>
  </si>
  <si>
    <t>Foundation bolts</t>
  </si>
  <si>
    <t>Supply of FOUNDATION BOLTS of sizes ranging from 20 mm-25mm  in diameter with washers, nuts,.It shall be hot dip galvanized. All Structural bolts shall confirm to the property class of 8.8 including anchor bolts in accordance with ASTM A36M ,including cost of threading etc., complete</t>
  </si>
  <si>
    <t>Rmt</t>
  </si>
  <si>
    <t>Roof structure &amp; Fabric</t>
  </si>
  <si>
    <t>PVC Fabric</t>
  </si>
  <si>
    <t>B</t>
  </si>
  <si>
    <t>Earthwork excavation 
0-1.5m</t>
  </si>
  <si>
    <t>GRAND TOTAL</t>
  </si>
  <si>
    <t>Surface excavation (through JCB)</t>
  </si>
  <si>
    <t>Earth excavation by deploying required earth mowing machineries (JCB) in soft/hard soil up to required depth as per the side condition etc all as specified and directed by the Engineer in charge.</t>
  </si>
  <si>
    <t>Hrs</t>
  </si>
  <si>
    <t>RQ</t>
  </si>
  <si>
    <t>5.a</t>
  </si>
  <si>
    <t>5.b</t>
  </si>
  <si>
    <t>5.c</t>
  </si>
  <si>
    <t>Name of Work: Providing Roof cover for semi indoor basketball courts with Tensile structure &amp; PVC fabric at senior school</t>
  </si>
  <si>
    <r>
      <t xml:space="preserve">Earth work excavation in all classes of soil (excluding hard rock which requires blasting) by mechanical means (Hydraulic excavator)/ manual means in foundation trenches (not exceeding 1.5 m in width or 10 sqm on plan), including dressing of sides and ramming of bottoms, lift upto </t>
    </r>
    <r>
      <rPr>
        <b/>
        <sz val="12"/>
        <rFont val="Times New Roman"/>
        <family val="1"/>
      </rPr>
      <t>1.5 m</t>
    </r>
    <r>
      <rPr>
        <sz val="12"/>
        <rFont val="Times New Roman"/>
        <family val="1"/>
      </rPr>
      <t xml:space="preserve">, including getting out the excavated soil and disposal of surplus excavated soil as directed, within a lead of 1km </t>
    </r>
  </si>
  <si>
    <r>
      <t xml:space="preserve">Earth work excavation in all classes of soil (excluding hard rock which requires blasting) by mechanical means (Hydraulic excavator)/ manual means in foundation trenches (not exceeding 1.5 m in width or 10 sqm on plan), including dressing of sides and ramming of bottoms, lift upto </t>
    </r>
    <r>
      <rPr>
        <b/>
        <sz val="12"/>
        <rFont val="Times New Roman"/>
        <family val="1"/>
      </rPr>
      <t>1.5m-3m,</t>
    </r>
    <r>
      <rPr>
        <sz val="12"/>
        <rFont val="Times New Roman"/>
        <family val="1"/>
      </rPr>
      <t xml:space="preserve"> including getting out the excavated soil and disposal of surplus excavated soil as directed, within a lead of 1km.</t>
    </r>
  </si>
  <si>
    <r>
      <t xml:space="preserve">Earth work excavation in all classes of soil (excluding hard rock which requires blasting) by mechanical means (Hydraulic excavator)/ manual means in foundation trenches (not exceeding 1.5 m in width or 10 sqm on plan), including dressing of sides and ramming of bottoms, lift upto </t>
    </r>
    <r>
      <rPr>
        <b/>
        <sz val="12"/>
        <rFont val="Times New Roman"/>
        <family val="1"/>
      </rPr>
      <t>-3 m-4.7m,</t>
    </r>
    <r>
      <rPr>
        <sz val="12"/>
        <rFont val="Times New Roman"/>
        <family val="1"/>
      </rPr>
      <t xml:space="preserve"> including getting out the excavated soil and disposal of surplus excavated soil as directed, within a lead of 1km.</t>
    </r>
  </si>
  <si>
    <r>
      <rPr>
        <b/>
        <sz val="12"/>
        <rFont val="Times New Roman"/>
        <family val="1"/>
      </rPr>
      <t>EARTH FILLING</t>
    </r>
    <r>
      <rPr>
        <sz val="12"/>
        <rFont val="Times New Roman"/>
        <family val="1"/>
      </rPr>
      <t xml:space="preserve">  with available soil at site in layers not exceeding 30 cm in deapth ,consolidating each deposited layers by ramming and watering .lncluding cost and conveyance of all materials, labour charges ,curing, scaffolding, loading and unloading charges etc</t>
    </r>
  </si>
  <si>
    <r>
      <rPr>
        <b/>
        <sz val="12"/>
        <rFont val="Times New Roman"/>
        <family val="1"/>
      </rPr>
      <t>PLAIN CEMENT CONCRETE</t>
    </r>
    <r>
      <rPr>
        <sz val="12"/>
        <rFont val="Times New Roman"/>
        <family val="1"/>
      </rPr>
      <t xml:space="preserve"> work 1:4:8 using 40mm down grade hard granite broken stone,mechine mixed for foundation bed etc. Including cost and conveyance of all materials and labour charges etc. complete. 
</t>
    </r>
    <r>
      <rPr>
        <b/>
        <sz val="12"/>
        <rFont val="Times New Roman"/>
        <family val="1"/>
      </rPr>
      <t>Cement Grade - PPC 53.
Cement Make - ACC / ULTRATECH / CORAMANDAL / CHETTINAD / DALMIA / SANKAR / RAMCO</t>
    </r>
  </si>
  <si>
    <r>
      <t xml:space="preserve">Providing Reinforced Cement Concrete of design mix </t>
    </r>
    <r>
      <rPr>
        <b/>
        <sz val="12"/>
        <rFont val="Times New Roman"/>
        <family val="1"/>
      </rPr>
      <t>M-25</t>
    </r>
    <r>
      <rPr>
        <sz val="12"/>
        <rFont val="Times New Roman"/>
        <family val="1"/>
      </rPr>
      <t xml:space="preserve"> using 20mm Nominal size and down grade hard granite broken stones, first quality M-sand, machine mixed and mechanically vibrated including cost and conveyance of all materials for </t>
    </r>
    <r>
      <rPr>
        <b/>
        <sz val="12"/>
        <rFont val="Times New Roman"/>
        <family val="1"/>
      </rPr>
      <t>FOOTING</t>
    </r>
    <r>
      <rPr>
        <sz val="12"/>
        <rFont val="Times New Roman"/>
        <family val="1"/>
      </rPr>
      <t xml:space="preserve">, Including labour charges for formwork, hire charges, curing, lifting, etc. complete. 
* Steel Quantity Taken Seperately . 
</t>
    </r>
    <r>
      <rPr>
        <b/>
        <sz val="12"/>
        <rFont val="Times New Roman"/>
        <family val="1"/>
      </rPr>
      <t>Cement Grade - PPC 53.
Cement Make - ACC / ULTRATECH / CORAMANDAL / CHETTINAD / DALMIA / SANKAR / RAMCO</t>
    </r>
  </si>
  <si>
    <r>
      <t xml:space="preserve">Providing Reinforced Cement Concrete of design mix </t>
    </r>
    <r>
      <rPr>
        <b/>
        <sz val="12"/>
        <rFont val="Times New Roman"/>
        <family val="1"/>
      </rPr>
      <t>M-25</t>
    </r>
    <r>
      <rPr>
        <sz val="12"/>
        <rFont val="Times New Roman"/>
        <family val="1"/>
      </rPr>
      <t xml:space="preserve">using 20mm Nominal size and down grade hard granite broken stones, first quality M-sand, machine mixed and mechanically vibrated including cost and conveyance of all materials for </t>
    </r>
    <r>
      <rPr>
        <b/>
        <sz val="12"/>
        <rFont val="Times New Roman"/>
        <family val="1"/>
      </rPr>
      <t>NECK COLUMN</t>
    </r>
    <r>
      <rPr>
        <sz val="12"/>
        <rFont val="Times New Roman"/>
        <family val="1"/>
      </rPr>
      <t xml:space="preserve">, Including labour charges for formwork, hire charges, curing, lifting, etc. complete. 
* Steel Quantity Taken Seperately.                
</t>
    </r>
    <r>
      <rPr>
        <b/>
        <sz val="12"/>
        <rFont val="Times New Roman"/>
        <family val="1"/>
      </rPr>
      <t>Cement Grade - PPC 53.
Cement Make - ACC / ULTRATECH / CORAMANDAL / CHETTINAD / DALMIA / SANKAR / RAMCO</t>
    </r>
  </si>
  <si>
    <r>
      <t xml:space="preserve">Providing and Supplying of reinforcement inclusive of  Labour charges for cutting, straitening, fabricating and fixing in position MS bars conforming to IS-432 / High yield strength deformed bars (Tor Steel) conforming to IS-1786 of Fe 500 Grade / for Pro Steel confirming to IS-1786 of Fe550 of all diameter for reinforcement in all RCC in situ works including flooring and precast works at all levels and heights above finished floor level for plinth beam, columns, roof beam, roof slab, lintel, sunshade, loft, drops, sill level slab and etc., and for foundations, trenches, pits, lift pits etc., below finished floor level including cost of straightening, cutting, bending to shape fabricating and tying with 18 gauge GI binding wire, providing and fixing cement cover blocks, dewatering wherever necessary etc., all complete as per drawings and specifications and as directed by the Engineer. The rate to include cost of steel, binding wire, cement cover blocks, all cuts and wastes which will not be measured. Only laid weight will be measured including authorized laps. Cuts and wastes will not be measured for payment.
</t>
    </r>
    <r>
      <rPr>
        <b/>
        <sz val="12"/>
        <rFont val="Times New Roman"/>
        <family val="1"/>
      </rPr>
      <t>Make:TATA/JSW/ISI</t>
    </r>
  </si>
  <si>
    <r>
      <t xml:space="preserve">Supply and Fix for PVC pipes single socketed, in any length with rubber ring joints laid in downtake pipe for rain water bore of pipe 400 mm 6 kg/cm2 including Special like socket, elbow with door, tee and "Y" Junction etc.
</t>
    </r>
    <r>
      <rPr>
        <b/>
        <sz val="12"/>
        <rFont val="Times New Roman"/>
        <family val="1"/>
      </rPr>
      <t>Make : Finolex or Supreme</t>
    </r>
  </si>
  <si>
    <r>
      <rPr>
        <b/>
        <u/>
        <sz val="14"/>
        <color indexed="8"/>
        <rFont val="Times New Roman"/>
        <family val="1"/>
      </rPr>
      <t>Note:</t>
    </r>
    <r>
      <rPr>
        <b/>
        <sz val="14"/>
        <color indexed="8"/>
        <rFont val="Times New Roman"/>
        <family val="1"/>
      </rPr>
      <t xml:space="preserve">
The school doesn't permit to use JCB / Bob cutter in the school campus. In case if JCB is compulsary for certain works, necessary permission to operate JCB / other earth mowing equiments to be obtained from Govt. authorites is under the scope of the contractor.</t>
    </r>
  </si>
  <si>
    <t>PRICE BID / TENDER SCHEDULE</t>
  </si>
  <si>
    <t>Rate</t>
  </si>
  <si>
    <t>Qty</t>
  </si>
  <si>
    <t>Signature of the Contractor</t>
  </si>
  <si>
    <t>400mm PVC pipe 4 Kg</t>
  </si>
  <si>
    <t>400mm PVC pipe 6 Kg</t>
  </si>
  <si>
    <r>
      <t xml:space="preserve">Supply and Fix for PVC pipes single socketed, in any length with rubber ring joints laid in downtake pipe for rain water bore of pipe 400 mm 4 kg/cm2 including Special like socket, elbow with door, tee and "Y" Junction etc.
</t>
    </r>
    <r>
      <rPr>
        <b/>
        <sz val="12"/>
        <rFont val="Times New Roman"/>
        <family val="1"/>
      </rPr>
      <t>Make : Finolex or Supreme</t>
    </r>
  </si>
  <si>
    <r>
      <t xml:space="preserve">Supply and fixing of MS Steel structure including Fabrication, Erection, transportation, necessary scuffolding, crane hire, etc.,
</t>
    </r>
    <r>
      <rPr>
        <b/>
        <sz val="11"/>
        <rFont val="Calibri"/>
        <family val="2"/>
        <scheme val="minor"/>
      </rPr>
      <t>Steel make - TATA, JINDAL, JSW, SAIL
PLATE - SAIL - grade YST 355, E350BR</t>
    </r>
    <r>
      <rPr>
        <sz val="11"/>
        <rFont val="Calibri"/>
        <family val="2"/>
        <scheme val="minor"/>
      </rPr>
      <t xml:space="preserve">
Providing surface cleaning with sand blasting to SA 2.5 with two coat of Epoxy primer (with a total thickness of 120 micron)+2 coat of PU paint (with a total thickness of 120 micron). Colour as approved by the consultant.
</t>
    </r>
    <r>
      <rPr>
        <b/>
        <sz val="11"/>
        <rFont val="Calibri"/>
        <family val="2"/>
        <scheme val="minor"/>
      </rPr>
      <t>Paints (BERGER, ASIAN, JOTUN )</t>
    </r>
    <r>
      <rPr>
        <sz val="11"/>
        <rFont val="Calibri"/>
        <family val="2"/>
        <scheme val="minor"/>
      </rPr>
      <t xml:space="preserve">
The work is to be executed as per technical specifications given by the Architect including sand blasting, transport etc,
</t>
    </r>
    <r>
      <rPr>
        <b/>
        <u/>
        <sz val="11"/>
        <rFont val="Calibri"/>
        <family val="2"/>
        <scheme val="minor"/>
      </rPr>
      <t xml:space="preserve">Note:  </t>
    </r>
    <r>
      <rPr>
        <sz val="11"/>
        <rFont val="Calibri"/>
        <family val="2"/>
        <scheme val="minor"/>
      </rPr>
      <t xml:space="preserve">
1. The structure is designed in accordance with IS 800 with the designed wind speed as defined by IS: 875 based on location site conditions and load combination as defined IS: 875. On awarding the contract, the structure needs to be verified by the contractor and to get an certification from an Government authorised structural engineer at his own cost.
2. Please refer the tender drawing enclosed</t>
    </r>
    <r>
      <rPr>
        <b/>
        <sz val="11"/>
        <color rgb="FFFF0000"/>
        <rFont val="Calibri"/>
        <family val="2"/>
        <scheme val="minor"/>
      </rPr>
      <t xml:space="preserve"> in Annexure - i   </t>
    </r>
    <r>
      <rPr>
        <sz val="11"/>
        <rFont val="Calibri"/>
        <family val="2"/>
        <scheme val="minor"/>
      </rPr>
      <t xml:space="preserve">                                                                                                                                                                                                                                                                                                                                                       </t>
    </r>
  </si>
  <si>
    <r>
      <t xml:space="preserve">Design, Supply, Fabrication and Installation of PVC / PVDF Membrane Panels &amp; steel Cables and GI corner fittings nuts and bolts and associated accessories.
Membrane shall be PRECONTRAINT Cross Link PVDF Top coating with HT Polyester Yarns of 1100/1670 Dtex and  Type 3 from Serge Ferrari (TX30 - III) with minimum Weight of 1050 g/m2, minimum Tensile Strength (Warp/ Weft) - 5600/ 5600 N/5cm, minimum Tear Strength (Warp/ Weft) - 800/650 N. Fabric Flame Retadancy Rating to be Euro Class - Cs2, d0, Micro Organism Resistance. The design complies with the requirements of BS and EU Standards. 
The tensioned membrane structure shall include engineering design of structural members and accessory parts. Membrane system shall include PVC/ PVDF coated Membrane Fabric, Wire Ropes and Cables, Shackles, Rigging Screws, Clamps and tensioning hardware as per specification, drawings and engineers approval.Warranty and material performance shall remain the sole responsibility of the Contractor/manufacturer.
</t>
    </r>
    <r>
      <rPr>
        <b/>
        <sz val="11"/>
        <rFont val="Calibri"/>
        <family val="2"/>
        <scheme val="minor"/>
      </rPr>
      <t>Make of the Fabric - Type 3 from Serge Ferrari (TX30 - III)
Warrenty for the Fabric - 20 years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</si>
</sst>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3"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font>
    <font>
      <sz val="11"/>
      <name val="Times New Roman"/>
      <family val="1"/>
    </font>
    <font>
      <sz val="10"/>
      <color rgb="FF000000"/>
      <name val="Times New Roman"/>
      <family val="1"/>
    </font>
    <font>
      <sz val="10"/>
      <name val="Arial"/>
      <family val="2"/>
    </font>
    <font>
      <sz val="11"/>
      <name val="Arial"/>
      <family val="2"/>
    </font>
    <font>
      <sz val="12"/>
      <color theme="1"/>
      <name val="Calibri"/>
      <family val="2"/>
      <scheme val="minor"/>
    </font>
    <font>
      <b/>
      <sz val="11"/>
      <name val="Times New Roman"/>
      <family val="1"/>
    </font>
    <font>
      <sz val="12"/>
      <name val="Times New Roman"/>
      <family val="1"/>
    </font>
    <font>
      <b/>
      <sz val="12"/>
      <name val="Times New Roman"/>
      <family val="1"/>
    </font>
    <font>
      <b/>
      <sz val="20"/>
      <name val="Times New Roman"/>
      <family val="1"/>
    </font>
    <font>
      <b/>
      <sz val="18"/>
      <name val="Times New Roman"/>
      <family val="1"/>
    </font>
    <font>
      <b/>
      <sz val="14"/>
      <color indexed="8"/>
      <name val="Times New Roman"/>
      <family val="1"/>
    </font>
    <font>
      <b/>
      <u/>
      <sz val="14"/>
      <color indexed="8"/>
      <name val="Times New Roman"/>
      <family val="1"/>
    </font>
    <font>
      <b/>
      <sz val="14"/>
      <name val="Times New Roman"/>
      <family val="1"/>
    </font>
    <font>
      <sz val="14"/>
      <name val="Times New Roman"/>
      <family val="1"/>
    </font>
    <font>
      <b/>
      <sz val="17"/>
      <name val="Times New Roman"/>
      <family val="1"/>
    </font>
    <font>
      <sz val="11"/>
      <name val="Calibri"/>
      <family val="2"/>
      <scheme val="minor"/>
    </font>
    <font>
      <b/>
      <sz val="11"/>
      <name val="Calibri"/>
      <family val="2"/>
      <scheme val="minor"/>
    </font>
    <font>
      <b/>
      <u/>
      <sz val="1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5" fillId="0" borderId="0"/>
    <xf numFmtId="0" fontId="6" fillId="0" borderId="0"/>
    <xf numFmtId="0" fontId="7" fillId="0" borderId="0"/>
    <xf numFmtId="43" fontId="7" fillId="0" borderId="0" applyFont="0" applyFill="0" applyBorder="0" applyAlignment="0" applyProtection="0"/>
  </cellStyleXfs>
  <cellXfs count="76">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0" xfId="0" applyAlignment="1">
      <alignment horizontal="center" vertical="center"/>
    </xf>
    <xf numFmtId="0" fontId="4" fillId="0" borderId="0" xfId="0" applyFont="1"/>
    <xf numFmtId="0" fontId="4" fillId="0" borderId="0" xfId="0" applyFont="1" applyAlignment="1">
      <alignment horizontal="left" vertical="center" indent="1"/>
    </xf>
    <xf numFmtId="2" fontId="4" fillId="0" borderId="0" xfId="0" applyNumberFormat="1" applyFont="1" applyAlignment="1">
      <alignment horizontal="center" vertical="center"/>
    </xf>
    <xf numFmtId="0" fontId="0" fillId="0" borderId="1" xfId="0" applyBorder="1" applyAlignment="1">
      <alignment horizontal="left"/>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2" fontId="1" fillId="0" borderId="1" xfId="0" applyNumberFormat="1" applyFont="1" applyBorder="1" applyAlignment="1">
      <alignment horizontal="right"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vertical="center"/>
    </xf>
    <xf numFmtId="0" fontId="10"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0" fillId="4" borderId="1" xfId="0" applyFont="1" applyFill="1" applyBorder="1" applyAlignment="1">
      <alignment horizontal="left" vertical="top" wrapText="1"/>
    </xf>
    <xf numFmtId="0" fontId="11" fillId="4" borderId="1" xfId="0" applyFont="1" applyFill="1" applyBorder="1" applyAlignment="1">
      <alignment horizontal="center" vertical="center"/>
    </xf>
    <xf numFmtId="2" fontId="11" fillId="4"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2" fontId="11"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horizontal="center" vertical="center"/>
    </xf>
    <xf numFmtId="2" fontId="10"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1" fontId="10" fillId="0" borderId="1" xfId="0" applyNumberFormat="1" applyFont="1" applyBorder="1" applyAlignment="1">
      <alignment horizontal="right" vertical="center"/>
    </xf>
    <xf numFmtId="0" fontId="11" fillId="0" borderId="1" xfId="0" applyFont="1" applyFill="1" applyBorder="1" applyAlignment="1">
      <alignment horizontal="center" vertical="center" wrapText="1"/>
    </xf>
    <xf numFmtId="0" fontId="10" fillId="0" borderId="1" xfId="0" applyFont="1" applyFill="1" applyBorder="1" applyAlignment="1">
      <alignment vertical="top" wrapText="1"/>
    </xf>
    <xf numFmtId="0" fontId="11" fillId="0" borderId="1" xfId="0" applyFont="1" applyFill="1" applyBorder="1" applyAlignment="1">
      <alignment horizontal="center" vertical="center"/>
    </xf>
    <xf numFmtId="1"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right" vertical="center"/>
    </xf>
    <xf numFmtId="0" fontId="16" fillId="3" borderId="1" xfId="0" applyFont="1" applyFill="1" applyBorder="1" applyAlignment="1">
      <alignment horizontal="center" vertical="center"/>
    </xf>
    <xf numFmtId="0" fontId="17" fillId="0" borderId="0" xfId="0" applyFont="1"/>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vertical="center"/>
    </xf>
    <xf numFmtId="1" fontId="16" fillId="0" borderId="1" xfId="0" applyNumberFormat="1" applyFont="1" applyBorder="1" applyAlignment="1">
      <alignment horizontal="center" vertical="center"/>
    </xf>
    <xf numFmtId="0" fontId="17" fillId="0" borderId="0" xfId="0" applyFont="1" applyAlignment="1">
      <alignment horizontal="center" vertical="center"/>
    </xf>
    <xf numFmtId="1" fontId="17" fillId="0" borderId="1" xfId="0" applyNumberFormat="1" applyFont="1" applyBorder="1" applyAlignment="1">
      <alignment horizontal="center" vertical="center"/>
    </xf>
    <xf numFmtId="0" fontId="10" fillId="5" borderId="1" xfId="0" applyFont="1" applyFill="1" applyBorder="1" applyAlignment="1">
      <alignment horizontal="center" vertical="center"/>
    </xf>
    <xf numFmtId="0" fontId="16" fillId="0" borderId="0" xfId="0" applyFont="1"/>
    <xf numFmtId="0" fontId="9" fillId="0" borderId="1" xfId="0" applyFont="1" applyBorder="1" applyAlignment="1">
      <alignment horizontal="center" vertical="center"/>
    </xf>
    <xf numFmtId="0" fontId="4" fillId="0" borderId="1" xfId="0" applyFont="1" applyBorder="1" applyAlignment="1">
      <alignment horizontal="left" vertical="center" indent="1"/>
    </xf>
    <xf numFmtId="0" fontId="16" fillId="0" borderId="1" xfId="0" applyFont="1" applyBorder="1" applyAlignment="1">
      <alignment horizontal="left" vertical="center" indent="1"/>
    </xf>
    <xf numFmtId="2" fontId="11" fillId="0" borderId="1" xfId="0" applyNumberFormat="1" applyFont="1" applyBorder="1" applyAlignment="1">
      <alignment horizontal="center" vertical="center"/>
    </xf>
    <xf numFmtId="2" fontId="9" fillId="0" borderId="0" xfId="0" applyNumberFormat="1" applyFont="1" applyAlignment="1">
      <alignment horizontal="center" vertical="center"/>
    </xf>
    <xf numFmtId="2" fontId="11" fillId="0" borderId="1" xfId="0" applyNumberFormat="1" applyFont="1" applyFill="1" applyBorder="1" applyAlignment="1">
      <alignment horizontal="center" vertical="center"/>
    </xf>
    <xf numFmtId="0" fontId="11" fillId="0" borderId="1" xfId="0" quotePrefix="1" applyFont="1" applyBorder="1" applyAlignment="1">
      <alignment horizontal="center" vertical="center"/>
    </xf>
    <xf numFmtId="1" fontId="10" fillId="5" borderId="1" xfId="0" applyNumberFormat="1" applyFont="1" applyFill="1" applyBorder="1" applyAlignment="1">
      <alignment horizontal="right" vertical="center"/>
    </xf>
    <xf numFmtId="0" fontId="19" fillId="0" borderId="1" xfId="0" applyFont="1" applyBorder="1" applyAlignment="1">
      <alignment vertical="center" wrapText="1"/>
    </xf>
    <xf numFmtId="2" fontId="4" fillId="0" borderId="1"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2" fontId="1" fillId="0" borderId="1" xfId="0" applyNumberFormat="1" applyFont="1" applyBorder="1" applyAlignment="1">
      <alignment horizontal="right" vertical="center"/>
    </xf>
  </cellXfs>
  <cellStyles count="5">
    <cellStyle name="Comma 2" xfId="4"/>
    <cellStyle name="Normal" xfId="0" builtinId="0"/>
    <cellStyle name="Normal 2" xfId="1"/>
    <cellStyle name="Normal 3" xfId="2"/>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view="pageBreakPreview" zoomScale="60" zoomScaleNormal="100" workbookViewId="0">
      <pane ySplit="5" topLeftCell="A6" activePane="bottomLeft" state="frozen"/>
      <selection pane="bottomLeft" activeCell="C7" sqref="C7"/>
    </sheetView>
  </sheetViews>
  <sheetFormatPr defaultColWidth="8.85546875" defaultRowHeight="15" x14ac:dyDescent="0.25"/>
  <cols>
    <col min="1" max="1" width="9.140625" style="13" customWidth="1"/>
    <col min="2" max="2" width="21.140625" style="13" customWidth="1"/>
    <col min="3" max="3" width="58.5703125" style="5" customWidth="1"/>
    <col min="4" max="4" width="14.7109375" style="48" customWidth="1"/>
    <col min="5" max="5" width="7.140625" style="13" bestFit="1" customWidth="1"/>
    <col min="6" max="6" width="12.42578125" style="6" customWidth="1"/>
    <col min="7" max="7" width="24.140625" style="6" customWidth="1"/>
    <col min="8" max="16384" width="8.85546875" style="4"/>
  </cols>
  <sheetData>
    <row r="1" spans="1:7" ht="23.25" customHeight="1" x14ac:dyDescent="0.25">
      <c r="A1" s="55" t="s">
        <v>49</v>
      </c>
      <c r="B1" s="56"/>
      <c r="C1" s="56"/>
      <c r="D1" s="56"/>
      <c r="E1" s="56"/>
      <c r="F1" s="56"/>
      <c r="G1" s="56"/>
    </row>
    <row r="2" spans="1:7" ht="23.25" customHeight="1" x14ac:dyDescent="0.25">
      <c r="A2" s="57" t="s">
        <v>85</v>
      </c>
      <c r="B2" s="58"/>
      <c r="C2" s="58"/>
      <c r="D2" s="58"/>
      <c r="E2" s="58"/>
      <c r="F2" s="58"/>
      <c r="G2" s="58"/>
    </row>
    <row r="3" spans="1:7" ht="63.75" customHeight="1" x14ac:dyDescent="0.25">
      <c r="A3" s="59" t="s">
        <v>74</v>
      </c>
      <c r="B3" s="60"/>
      <c r="C3" s="60"/>
      <c r="D3" s="60"/>
      <c r="E3" s="60"/>
      <c r="F3" s="60"/>
      <c r="G3" s="60"/>
    </row>
    <row r="4" spans="1:7" s="12" customFormat="1" ht="77.25" customHeight="1" x14ac:dyDescent="0.25">
      <c r="A4" s="61" t="s">
        <v>84</v>
      </c>
      <c r="B4" s="62"/>
      <c r="C4" s="62"/>
      <c r="D4" s="62"/>
      <c r="E4" s="62"/>
      <c r="F4" s="62"/>
      <c r="G4" s="62"/>
    </row>
    <row r="5" spans="1:7" ht="52.5" customHeight="1" x14ac:dyDescent="0.25">
      <c r="A5" s="20" t="s">
        <v>43</v>
      </c>
      <c r="B5" s="20" t="s">
        <v>42</v>
      </c>
      <c r="C5" s="20" t="s">
        <v>14</v>
      </c>
      <c r="D5" s="21" t="s">
        <v>87</v>
      </c>
      <c r="E5" s="20" t="s">
        <v>6</v>
      </c>
      <c r="F5" s="20" t="s">
        <v>86</v>
      </c>
      <c r="G5" s="20" t="s">
        <v>0</v>
      </c>
    </row>
    <row r="6" spans="1:7" s="35" customFormat="1" ht="32.25" customHeight="1" x14ac:dyDescent="0.3">
      <c r="A6" s="34" t="s">
        <v>54</v>
      </c>
      <c r="B6" s="63" t="s">
        <v>62</v>
      </c>
      <c r="C6" s="64"/>
      <c r="D6" s="64"/>
      <c r="E6" s="64"/>
      <c r="F6" s="64"/>
      <c r="G6" s="64"/>
    </row>
    <row r="7" spans="1:7" ht="285" x14ac:dyDescent="0.25">
      <c r="A7" s="24">
        <v>1</v>
      </c>
      <c r="B7" s="22" t="s">
        <v>56</v>
      </c>
      <c r="C7" s="52" t="s">
        <v>92</v>
      </c>
      <c r="D7" s="47">
        <v>132.19999999999999</v>
      </c>
      <c r="E7" s="24" t="s">
        <v>57</v>
      </c>
      <c r="F7" s="26"/>
      <c r="G7" s="27"/>
    </row>
    <row r="8" spans="1:7" ht="300" x14ac:dyDescent="0.25">
      <c r="A8" s="24">
        <f t="shared" ref="A8" si="0">A7+1</f>
        <v>2</v>
      </c>
      <c r="B8" s="22" t="s">
        <v>63</v>
      </c>
      <c r="C8" s="52" t="s">
        <v>93</v>
      </c>
      <c r="D8" s="47">
        <v>46000</v>
      </c>
      <c r="E8" s="24" t="s">
        <v>58</v>
      </c>
      <c r="F8" s="25"/>
      <c r="G8" s="27"/>
    </row>
    <row r="9" spans="1:7" s="35" customFormat="1" ht="40.5" customHeight="1" x14ac:dyDescent="0.3">
      <c r="A9" s="34" t="s">
        <v>64</v>
      </c>
      <c r="B9" s="63" t="s">
        <v>55</v>
      </c>
      <c r="C9" s="64"/>
      <c r="D9" s="64"/>
      <c r="E9" s="64"/>
      <c r="F9" s="64"/>
      <c r="G9" s="64"/>
    </row>
    <row r="10" spans="1:7" ht="63" x14ac:dyDescent="0.25">
      <c r="A10" s="24">
        <f>A8+1</f>
        <v>3</v>
      </c>
      <c r="B10" s="22" t="s">
        <v>50</v>
      </c>
      <c r="C10" s="23" t="s">
        <v>51</v>
      </c>
      <c r="D10" s="47">
        <v>125</v>
      </c>
      <c r="E10" s="24" t="s">
        <v>34</v>
      </c>
      <c r="F10" s="25"/>
      <c r="G10" s="27"/>
    </row>
    <row r="11" spans="1:7" ht="47.25" x14ac:dyDescent="0.25">
      <c r="A11" s="24">
        <f t="shared" ref="A11:A19" si="1">A10+1</f>
        <v>4</v>
      </c>
      <c r="B11" s="22" t="s">
        <v>52</v>
      </c>
      <c r="C11" s="23" t="s">
        <v>53</v>
      </c>
      <c r="D11" s="47">
        <v>125</v>
      </c>
      <c r="E11" s="24" t="s">
        <v>34</v>
      </c>
      <c r="F11" s="25"/>
      <c r="G11" s="27"/>
    </row>
    <row r="12" spans="1:7" s="14" customFormat="1" ht="63" x14ac:dyDescent="0.25">
      <c r="A12" s="18">
        <v>5</v>
      </c>
      <c r="B12" s="16" t="s">
        <v>67</v>
      </c>
      <c r="C12" s="17" t="s">
        <v>68</v>
      </c>
      <c r="D12" s="19" t="s">
        <v>70</v>
      </c>
      <c r="E12" s="18" t="s">
        <v>69</v>
      </c>
      <c r="F12" s="15"/>
      <c r="G12" s="42"/>
    </row>
    <row r="13" spans="1:7" ht="110.25" x14ac:dyDescent="0.25">
      <c r="A13" s="24" t="s">
        <v>71</v>
      </c>
      <c r="B13" s="22" t="s">
        <v>65</v>
      </c>
      <c r="C13" s="23" t="s">
        <v>75</v>
      </c>
      <c r="D13" s="47">
        <v>363</v>
      </c>
      <c r="E13" s="24" t="s">
        <v>34</v>
      </c>
      <c r="F13" s="25"/>
      <c r="G13" s="27"/>
    </row>
    <row r="14" spans="1:7" ht="110.25" x14ac:dyDescent="0.25">
      <c r="A14" s="24" t="s">
        <v>72</v>
      </c>
      <c r="B14" s="22" t="s">
        <v>35</v>
      </c>
      <c r="C14" s="23" t="s">
        <v>76</v>
      </c>
      <c r="D14" s="47">
        <v>297</v>
      </c>
      <c r="E14" s="24" t="s">
        <v>34</v>
      </c>
      <c r="F14" s="25"/>
      <c r="G14" s="27"/>
    </row>
    <row r="15" spans="1:7" ht="110.25" x14ac:dyDescent="0.25">
      <c r="A15" s="24" t="s">
        <v>73</v>
      </c>
      <c r="B15" s="22" t="s">
        <v>48</v>
      </c>
      <c r="C15" s="23" t="s">
        <v>77</v>
      </c>
      <c r="D15" s="47">
        <v>306</v>
      </c>
      <c r="E15" s="24" t="s">
        <v>34</v>
      </c>
      <c r="F15" s="25"/>
      <c r="G15" s="27"/>
    </row>
    <row r="16" spans="1:7" ht="78.75" x14ac:dyDescent="0.25">
      <c r="A16" s="50">
        <f>A12+1</f>
        <v>6</v>
      </c>
      <c r="B16" s="22" t="s">
        <v>36</v>
      </c>
      <c r="C16" s="23" t="s">
        <v>78</v>
      </c>
      <c r="D16" s="47">
        <v>550</v>
      </c>
      <c r="E16" s="24" t="s">
        <v>34</v>
      </c>
      <c r="F16" s="25"/>
      <c r="G16" s="27"/>
    </row>
    <row r="17" spans="1:7" ht="49.5" customHeight="1" x14ac:dyDescent="0.25">
      <c r="A17" s="24">
        <f t="shared" si="1"/>
        <v>7</v>
      </c>
      <c r="B17" s="22" t="s">
        <v>37</v>
      </c>
      <c r="C17" s="23" t="s">
        <v>47</v>
      </c>
      <c r="D17" s="47">
        <v>24</v>
      </c>
      <c r="E17" s="24" t="s">
        <v>34</v>
      </c>
      <c r="F17" s="25"/>
      <c r="G17" s="27"/>
    </row>
    <row r="18" spans="1:7" ht="110.25" x14ac:dyDescent="0.25">
      <c r="A18" s="24">
        <f t="shared" si="1"/>
        <v>8</v>
      </c>
      <c r="B18" s="22" t="s">
        <v>38</v>
      </c>
      <c r="C18" s="23" t="s">
        <v>79</v>
      </c>
      <c r="D18" s="47">
        <v>28</v>
      </c>
      <c r="E18" s="24" t="s">
        <v>34</v>
      </c>
      <c r="F18" s="25"/>
      <c r="G18" s="27"/>
    </row>
    <row r="19" spans="1:7" ht="157.5" x14ac:dyDescent="0.25">
      <c r="A19" s="24">
        <f t="shared" si="1"/>
        <v>9</v>
      </c>
      <c r="B19" s="22" t="s">
        <v>39</v>
      </c>
      <c r="C19" s="23" t="s">
        <v>80</v>
      </c>
      <c r="D19" s="47">
        <v>252</v>
      </c>
      <c r="E19" s="24" t="s">
        <v>34</v>
      </c>
      <c r="F19" s="25"/>
      <c r="G19" s="27"/>
    </row>
    <row r="20" spans="1:7" ht="157.5" x14ac:dyDescent="0.25">
      <c r="A20" s="24">
        <f>A19+1</f>
        <v>10</v>
      </c>
      <c r="B20" s="22" t="s">
        <v>40</v>
      </c>
      <c r="C20" s="23" t="s">
        <v>81</v>
      </c>
      <c r="D20" s="47">
        <v>82</v>
      </c>
      <c r="E20" s="24" t="s">
        <v>34</v>
      </c>
      <c r="F20" s="25"/>
      <c r="G20" s="27"/>
    </row>
    <row r="21" spans="1:7" ht="299.25" x14ac:dyDescent="0.25">
      <c r="A21" s="24">
        <f>A20+1</f>
        <v>11</v>
      </c>
      <c r="B21" s="22" t="s">
        <v>41</v>
      </c>
      <c r="C21" s="23" t="s">
        <v>82</v>
      </c>
      <c r="D21" s="47">
        <v>22200</v>
      </c>
      <c r="E21" s="24" t="s">
        <v>44</v>
      </c>
      <c r="F21" s="25"/>
      <c r="G21" s="27"/>
    </row>
    <row r="22" spans="1:7" ht="78.75" x14ac:dyDescent="0.25">
      <c r="A22" s="24">
        <f>A21+1</f>
        <v>12</v>
      </c>
      <c r="B22" s="28" t="s">
        <v>59</v>
      </c>
      <c r="C22" s="29" t="s">
        <v>60</v>
      </c>
      <c r="D22" s="49">
        <v>1050</v>
      </c>
      <c r="E22" s="30" t="s">
        <v>44</v>
      </c>
      <c r="F22" s="32"/>
      <c r="G22" s="33"/>
    </row>
    <row r="23" spans="1:7" ht="78.75" x14ac:dyDescent="0.25">
      <c r="A23" s="24">
        <v>13</v>
      </c>
      <c r="B23" s="28" t="s">
        <v>89</v>
      </c>
      <c r="C23" s="29" t="s">
        <v>91</v>
      </c>
      <c r="D23" s="49">
        <v>105</v>
      </c>
      <c r="E23" s="30" t="s">
        <v>61</v>
      </c>
      <c r="F23" s="32"/>
      <c r="G23" s="33"/>
    </row>
    <row r="24" spans="1:7" ht="78.75" x14ac:dyDescent="0.25">
      <c r="A24" s="24">
        <v>14</v>
      </c>
      <c r="B24" s="28" t="s">
        <v>90</v>
      </c>
      <c r="C24" s="29" t="s">
        <v>83</v>
      </c>
      <c r="D24" s="49" t="s">
        <v>70</v>
      </c>
      <c r="E24" s="30" t="s">
        <v>61</v>
      </c>
      <c r="F24" s="31"/>
      <c r="G24" s="51"/>
    </row>
    <row r="25" spans="1:7" s="40" customFormat="1" ht="35.1" customHeight="1" x14ac:dyDescent="0.25">
      <c r="A25" s="37"/>
      <c r="B25" s="37"/>
      <c r="C25" s="37" t="s">
        <v>45</v>
      </c>
      <c r="D25" s="38"/>
      <c r="E25" s="38"/>
      <c r="F25" s="39"/>
      <c r="G25" s="39"/>
    </row>
    <row r="26" spans="1:7" s="40" customFormat="1" ht="35.1" customHeight="1" x14ac:dyDescent="0.25">
      <c r="A26" s="37"/>
      <c r="B26" s="37"/>
      <c r="C26" s="36" t="s">
        <v>46</v>
      </c>
      <c r="D26" s="38"/>
      <c r="E26" s="38"/>
      <c r="F26" s="41"/>
      <c r="G26" s="41"/>
    </row>
    <row r="27" spans="1:7" s="40" customFormat="1" ht="35.1" customHeight="1" x14ac:dyDescent="0.25">
      <c r="A27" s="37"/>
      <c r="B27" s="37"/>
      <c r="C27" s="37" t="s">
        <v>66</v>
      </c>
      <c r="D27" s="38"/>
      <c r="E27" s="38"/>
      <c r="F27" s="39"/>
      <c r="G27" s="39"/>
    </row>
    <row r="28" spans="1:7" x14ac:dyDescent="0.25">
      <c r="A28" s="44"/>
      <c r="B28" s="44"/>
      <c r="C28" s="45"/>
      <c r="D28" s="53"/>
      <c r="E28" s="53"/>
      <c r="F28" s="53"/>
      <c r="G28" s="53"/>
    </row>
    <row r="29" spans="1:7" x14ac:dyDescent="0.25">
      <c r="A29" s="44"/>
      <c r="B29" s="44"/>
      <c r="C29" s="45"/>
      <c r="D29" s="53"/>
      <c r="E29" s="53"/>
      <c r="F29" s="53"/>
      <c r="G29" s="53"/>
    </row>
    <row r="30" spans="1:7" x14ac:dyDescent="0.25">
      <c r="A30" s="44"/>
      <c r="B30" s="44"/>
      <c r="C30" s="45"/>
      <c r="D30" s="53"/>
      <c r="E30" s="53"/>
      <c r="F30" s="53"/>
      <c r="G30" s="53"/>
    </row>
    <row r="31" spans="1:7" x14ac:dyDescent="0.25">
      <c r="A31" s="44"/>
      <c r="B31" s="44"/>
      <c r="C31" s="45"/>
      <c r="D31" s="53"/>
      <c r="E31" s="53"/>
      <c r="F31" s="53"/>
      <c r="G31" s="53"/>
    </row>
    <row r="32" spans="1:7" x14ac:dyDescent="0.25">
      <c r="A32" s="44"/>
      <c r="B32" s="44"/>
      <c r="C32" s="45"/>
      <c r="D32" s="53"/>
      <c r="E32" s="53"/>
      <c r="F32" s="53"/>
      <c r="G32" s="53"/>
    </row>
    <row r="33" spans="1:7" s="43" customFormat="1" ht="18.75" x14ac:dyDescent="0.3">
      <c r="A33" s="37"/>
      <c r="B33" s="37"/>
      <c r="C33" s="46"/>
      <c r="D33" s="54" t="s">
        <v>88</v>
      </c>
      <c r="E33" s="54"/>
      <c r="F33" s="54"/>
      <c r="G33" s="54"/>
    </row>
  </sheetData>
  <mergeCells count="8">
    <mergeCell ref="D28:G32"/>
    <mergeCell ref="D33:G33"/>
    <mergeCell ref="A1:G1"/>
    <mergeCell ref="A2:G2"/>
    <mergeCell ref="A3:G3"/>
    <mergeCell ref="A4:G4"/>
    <mergeCell ref="B9:G9"/>
    <mergeCell ref="B6:G6"/>
  </mergeCells>
  <printOptions gridLines="1"/>
  <pageMargins left="0.2" right="0.2" top="0.75" bottom="0.75" header="0.3" footer="0.3"/>
  <pageSetup paperSize="9" scale="68"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view="pageBreakPreview" zoomScale="85" zoomScaleNormal="100" zoomScaleSheetLayoutView="85" workbookViewId="0">
      <selection activeCell="L10" sqref="L10"/>
    </sheetView>
  </sheetViews>
  <sheetFormatPr defaultRowHeight="15" x14ac:dyDescent="0.25"/>
  <cols>
    <col min="1" max="1" width="7.5703125" customWidth="1"/>
    <col min="2" max="2" width="11.140625" customWidth="1"/>
    <col min="4" max="4" width="8.140625" customWidth="1"/>
    <col min="5" max="5" width="19.28515625" customWidth="1"/>
    <col min="6" max="6" width="9.140625" customWidth="1"/>
    <col min="7" max="8" width="8.85546875" customWidth="1"/>
    <col min="9" max="9" width="12.28515625" customWidth="1"/>
    <col min="10" max="10" width="10.28515625" bestFit="1" customWidth="1"/>
  </cols>
  <sheetData>
    <row r="2" spans="1:10" x14ac:dyDescent="0.25">
      <c r="A2" s="69" t="s">
        <v>17</v>
      </c>
      <c r="B2" s="69"/>
      <c r="C2" s="69"/>
      <c r="D2" s="69"/>
      <c r="E2" s="69"/>
      <c r="F2" s="69"/>
      <c r="G2" s="69"/>
      <c r="H2" s="69"/>
      <c r="I2" s="69"/>
    </row>
    <row r="3" spans="1:10" x14ac:dyDescent="0.25">
      <c r="A3" s="2"/>
      <c r="B3" s="70" t="s">
        <v>1</v>
      </c>
      <c r="C3" s="70"/>
      <c r="D3" s="70"/>
      <c r="E3" s="70"/>
      <c r="F3" s="2"/>
      <c r="G3" s="2"/>
      <c r="H3" s="2"/>
      <c r="I3" s="2"/>
    </row>
    <row r="4" spans="1:10" x14ac:dyDescent="0.25">
      <c r="A4" s="2"/>
      <c r="B4" s="71" t="s">
        <v>2</v>
      </c>
      <c r="C4" s="71"/>
      <c r="D4" s="71"/>
      <c r="E4" s="71"/>
      <c r="F4" s="7"/>
      <c r="G4" s="7"/>
      <c r="H4" s="7"/>
      <c r="I4" s="2"/>
    </row>
    <row r="5" spans="1:10" ht="24" customHeight="1" x14ac:dyDescent="0.25">
      <c r="A5" s="8" t="s">
        <v>3</v>
      </c>
      <c r="B5" s="72" t="s">
        <v>4</v>
      </c>
      <c r="C5" s="72"/>
      <c r="D5" s="72"/>
      <c r="E5" s="72"/>
      <c r="F5" s="8" t="s">
        <v>5</v>
      </c>
      <c r="G5" s="8" t="s">
        <v>6</v>
      </c>
      <c r="H5" s="1" t="s">
        <v>7</v>
      </c>
      <c r="I5" s="8" t="s">
        <v>0</v>
      </c>
    </row>
    <row r="6" spans="1:10" ht="15" customHeight="1" x14ac:dyDescent="0.25">
      <c r="A6" s="73">
        <v>1</v>
      </c>
      <c r="B6" s="65" t="s">
        <v>18</v>
      </c>
      <c r="C6" s="65"/>
      <c r="D6" s="65"/>
      <c r="E6" s="65"/>
      <c r="F6" s="74">
        <v>94</v>
      </c>
      <c r="G6" s="74" t="s">
        <v>8</v>
      </c>
      <c r="H6" s="74"/>
      <c r="I6" s="75"/>
    </row>
    <row r="7" spans="1:10" x14ac:dyDescent="0.25">
      <c r="A7" s="73"/>
      <c r="B7" s="65"/>
      <c r="C7" s="65"/>
      <c r="D7" s="65"/>
      <c r="E7" s="65"/>
      <c r="F7" s="74"/>
      <c r="G7" s="74"/>
      <c r="H7" s="74"/>
      <c r="I7" s="75"/>
    </row>
    <row r="8" spans="1:10" x14ac:dyDescent="0.25">
      <c r="A8" s="73"/>
      <c r="B8" s="65"/>
      <c r="C8" s="65"/>
      <c r="D8" s="65"/>
      <c r="E8" s="65"/>
      <c r="F8" s="74"/>
      <c r="G8" s="74"/>
      <c r="H8" s="74"/>
      <c r="I8" s="75"/>
    </row>
    <row r="9" spans="1:10" x14ac:dyDescent="0.25">
      <c r="A9" s="73"/>
      <c r="B9" s="65"/>
      <c r="C9" s="65"/>
      <c r="D9" s="65"/>
      <c r="E9" s="65"/>
      <c r="F9" s="74"/>
      <c r="G9" s="74"/>
      <c r="H9" s="74"/>
      <c r="I9" s="75"/>
    </row>
    <row r="10" spans="1:10" ht="146.44999999999999" customHeight="1" x14ac:dyDescent="0.25">
      <c r="A10" s="73"/>
      <c r="B10" s="65"/>
      <c r="C10" s="65"/>
      <c r="D10" s="65"/>
      <c r="E10" s="65"/>
      <c r="F10" s="74"/>
      <c r="G10" s="74"/>
      <c r="H10" s="74"/>
      <c r="I10" s="75"/>
    </row>
    <row r="11" spans="1:10" ht="76.900000000000006" customHeight="1" x14ac:dyDescent="0.25">
      <c r="A11" s="9">
        <v>2</v>
      </c>
      <c r="B11" s="66" t="s">
        <v>12</v>
      </c>
      <c r="C11" s="67"/>
      <c r="D11" s="67"/>
      <c r="E11" s="68"/>
      <c r="F11" s="10">
        <v>15</v>
      </c>
      <c r="G11" s="10" t="s">
        <v>9</v>
      </c>
      <c r="H11" s="10"/>
      <c r="I11" s="11"/>
    </row>
    <row r="12" spans="1:10" ht="94.15" customHeight="1" x14ac:dyDescent="0.25">
      <c r="A12" s="8">
        <v>3</v>
      </c>
      <c r="B12" s="66" t="s">
        <v>19</v>
      </c>
      <c r="C12" s="67"/>
      <c r="D12" s="67"/>
      <c r="E12" s="68"/>
      <c r="F12" s="10">
        <v>600</v>
      </c>
      <c r="G12" s="10" t="s">
        <v>10</v>
      </c>
      <c r="H12" s="10"/>
      <c r="I12" s="11"/>
    </row>
    <row r="13" spans="1:10" ht="105" customHeight="1" x14ac:dyDescent="0.25">
      <c r="A13" s="8">
        <v>4</v>
      </c>
      <c r="B13" s="65" t="s">
        <v>20</v>
      </c>
      <c r="C13" s="65"/>
      <c r="D13" s="65"/>
      <c r="E13" s="65"/>
      <c r="F13" s="10">
        <v>95988</v>
      </c>
      <c r="G13" s="10" t="s">
        <v>11</v>
      </c>
      <c r="H13" s="10"/>
      <c r="I13" s="11"/>
      <c r="J13" s="3"/>
    </row>
    <row r="14" spans="1:10" ht="64.900000000000006" customHeight="1" x14ac:dyDescent="0.25">
      <c r="A14" s="8">
        <v>5</v>
      </c>
      <c r="B14" s="65" t="s">
        <v>21</v>
      </c>
      <c r="C14" s="65"/>
      <c r="D14" s="65"/>
      <c r="E14" s="65"/>
      <c r="F14" s="10">
        <v>78</v>
      </c>
      <c r="G14" s="10" t="s">
        <v>15</v>
      </c>
      <c r="H14" s="10"/>
      <c r="I14" s="11"/>
    </row>
    <row r="15" spans="1:10" ht="106.9" customHeight="1" x14ac:dyDescent="0.25">
      <c r="A15" s="8">
        <v>6</v>
      </c>
      <c r="B15" s="65" t="s">
        <v>22</v>
      </c>
      <c r="C15" s="65"/>
      <c r="D15" s="65"/>
      <c r="E15" s="65"/>
      <c r="F15" s="10">
        <v>27600</v>
      </c>
      <c r="G15" s="10" t="s">
        <v>11</v>
      </c>
      <c r="H15" s="2"/>
      <c r="I15" s="2"/>
      <c r="J15" s="3"/>
    </row>
    <row r="16" spans="1:10" ht="49.15" customHeight="1" x14ac:dyDescent="0.25">
      <c r="A16" s="8">
        <v>7</v>
      </c>
      <c r="B16" s="65" t="s">
        <v>23</v>
      </c>
      <c r="C16" s="65"/>
      <c r="D16" s="65"/>
      <c r="E16" s="65"/>
      <c r="F16" s="10">
        <v>0</v>
      </c>
      <c r="G16" s="10" t="s">
        <v>10</v>
      </c>
      <c r="H16" s="2"/>
      <c r="I16" s="2"/>
    </row>
    <row r="17" spans="1:9" ht="50.45" customHeight="1" x14ac:dyDescent="0.25">
      <c r="A17" s="8">
        <v>8</v>
      </c>
      <c r="B17" s="65" t="s">
        <v>24</v>
      </c>
      <c r="C17" s="65"/>
      <c r="D17" s="65"/>
      <c r="E17" s="65"/>
      <c r="F17" s="10">
        <v>355</v>
      </c>
      <c r="G17" s="10" t="s">
        <v>13</v>
      </c>
      <c r="H17" s="2"/>
      <c r="I17" s="2"/>
    </row>
    <row r="18" spans="1:9" ht="54.6" customHeight="1" x14ac:dyDescent="0.25">
      <c r="A18" s="8">
        <v>9</v>
      </c>
      <c r="B18" s="65" t="s">
        <v>25</v>
      </c>
      <c r="C18" s="65"/>
      <c r="D18" s="65"/>
      <c r="E18" s="65"/>
      <c r="F18" s="10">
        <v>40</v>
      </c>
      <c r="G18" s="10" t="s">
        <v>13</v>
      </c>
      <c r="H18" s="2"/>
      <c r="I18" s="2"/>
    </row>
    <row r="19" spans="1:9" ht="54.6" customHeight="1" x14ac:dyDescent="0.25">
      <c r="A19" s="8">
        <v>10</v>
      </c>
      <c r="B19" s="65" t="s">
        <v>26</v>
      </c>
      <c r="C19" s="65"/>
      <c r="D19" s="65"/>
      <c r="E19" s="65"/>
      <c r="F19" s="10">
        <v>18</v>
      </c>
      <c r="G19" s="10" t="s">
        <v>13</v>
      </c>
      <c r="H19" s="2"/>
      <c r="I19" s="2"/>
    </row>
    <row r="20" spans="1:9" ht="54.6" customHeight="1" x14ac:dyDescent="0.25">
      <c r="A20" s="8">
        <v>11</v>
      </c>
      <c r="B20" s="65" t="s">
        <v>27</v>
      </c>
      <c r="C20" s="65"/>
      <c r="D20" s="65"/>
      <c r="E20" s="65"/>
      <c r="F20" s="10">
        <v>102</v>
      </c>
      <c r="G20" s="10" t="s">
        <v>13</v>
      </c>
      <c r="H20" s="2"/>
      <c r="I20" s="2"/>
    </row>
    <row r="21" spans="1:9" ht="54.6" customHeight="1" x14ac:dyDescent="0.25">
      <c r="A21" s="8">
        <v>12</v>
      </c>
      <c r="B21" s="65" t="s">
        <v>28</v>
      </c>
      <c r="C21" s="65"/>
      <c r="D21" s="65"/>
      <c r="E21" s="65"/>
      <c r="F21" s="10">
        <v>456</v>
      </c>
      <c r="G21" s="10" t="s">
        <v>13</v>
      </c>
      <c r="H21" s="2"/>
      <c r="I21" s="2"/>
    </row>
    <row r="22" spans="1:9" ht="153" customHeight="1" x14ac:dyDescent="0.25">
      <c r="A22" s="8">
        <v>13</v>
      </c>
      <c r="B22" s="65" t="s">
        <v>29</v>
      </c>
      <c r="C22" s="65"/>
      <c r="D22" s="65"/>
      <c r="E22" s="65"/>
      <c r="F22" s="10">
        <v>100</v>
      </c>
      <c r="G22" s="10" t="s">
        <v>16</v>
      </c>
      <c r="H22" s="2"/>
      <c r="I22" s="2"/>
    </row>
  </sheetData>
  <mergeCells count="22">
    <mergeCell ref="B11:E11"/>
    <mergeCell ref="A2:I2"/>
    <mergeCell ref="B3:E3"/>
    <mergeCell ref="B4:E4"/>
    <mergeCell ref="B5:E5"/>
    <mergeCell ref="A6:A10"/>
    <mergeCell ref="B6:E10"/>
    <mergeCell ref="F6:F10"/>
    <mergeCell ref="G6:G10"/>
    <mergeCell ref="H6:H10"/>
    <mergeCell ref="I6:I10"/>
    <mergeCell ref="B16:E16"/>
    <mergeCell ref="B12:E12"/>
    <mergeCell ref="B13:E13"/>
    <mergeCell ref="B14:E14"/>
    <mergeCell ref="B15:E15"/>
    <mergeCell ref="B22:E22"/>
    <mergeCell ref="B17:E17"/>
    <mergeCell ref="B18:E18"/>
    <mergeCell ref="B19:E19"/>
    <mergeCell ref="B20:E20"/>
    <mergeCell ref="B21:E21"/>
  </mergeCells>
  <pageMargins left="0.7" right="0.47916666666666669" top="0.75" bottom="0.75" header="0.3" footer="0.3"/>
  <pageSetup paperSize="9" scale="94" orientation="portrait" verticalDpi="300" r:id="rId1"/>
  <rowBreaks count="1" manualBreakCount="1">
    <brk id="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8" sqref="C28"/>
    </sheetView>
  </sheetViews>
  <sheetFormatPr defaultRowHeight="15" x14ac:dyDescent="0.2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topLeftCell="A11" zoomScaleNormal="100" zoomScaleSheetLayoutView="85" workbookViewId="0">
      <selection activeCell="M15" sqref="M15"/>
    </sheetView>
  </sheetViews>
  <sheetFormatPr defaultRowHeight="15" x14ac:dyDescent="0.25"/>
  <cols>
    <col min="1" max="1" width="7.5703125" customWidth="1"/>
    <col min="2" max="2" width="11.140625" customWidth="1"/>
    <col min="4" max="4" width="8.140625" customWidth="1"/>
    <col min="5" max="5" width="19.28515625" customWidth="1"/>
    <col min="6" max="6" width="9.140625" customWidth="1"/>
    <col min="7" max="8" width="8.85546875" customWidth="1"/>
    <col min="9" max="9" width="12.28515625" customWidth="1"/>
    <col min="10" max="10" width="10.28515625" bestFit="1" customWidth="1"/>
  </cols>
  <sheetData>
    <row r="2" spans="1:9" x14ac:dyDescent="0.25">
      <c r="A2" s="69" t="s">
        <v>17</v>
      </c>
      <c r="B2" s="69"/>
      <c r="C2" s="69"/>
      <c r="D2" s="69"/>
      <c r="E2" s="69"/>
      <c r="F2" s="69"/>
      <c r="G2" s="69"/>
      <c r="H2" s="69"/>
      <c r="I2" s="69"/>
    </row>
    <row r="3" spans="1:9" x14ac:dyDescent="0.25">
      <c r="A3" s="2"/>
      <c r="B3" s="70" t="s">
        <v>1</v>
      </c>
      <c r="C3" s="70"/>
      <c r="D3" s="70"/>
      <c r="E3" s="70"/>
      <c r="F3" s="2"/>
      <c r="G3" s="2"/>
      <c r="H3" s="2"/>
      <c r="I3" s="2"/>
    </row>
    <row r="4" spans="1:9" x14ac:dyDescent="0.25">
      <c r="A4" s="2"/>
      <c r="B4" s="71" t="s">
        <v>2</v>
      </c>
      <c r="C4" s="71"/>
      <c r="D4" s="71"/>
      <c r="E4" s="71"/>
      <c r="F4" s="7"/>
      <c r="G4" s="7"/>
      <c r="H4" s="7"/>
      <c r="I4" s="2"/>
    </row>
    <row r="5" spans="1:9" ht="24" customHeight="1" x14ac:dyDescent="0.25">
      <c r="A5" s="8" t="s">
        <v>3</v>
      </c>
      <c r="B5" s="72" t="s">
        <v>4</v>
      </c>
      <c r="C5" s="72"/>
      <c r="D5" s="72"/>
      <c r="E5" s="72"/>
      <c r="F5" s="8" t="s">
        <v>5</v>
      </c>
      <c r="G5" s="8" t="s">
        <v>6</v>
      </c>
      <c r="H5" s="1" t="s">
        <v>7</v>
      </c>
      <c r="I5" s="8" t="s">
        <v>0</v>
      </c>
    </row>
    <row r="6" spans="1:9" ht="15" customHeight="1" x14ac:dyDescent="0.25">
      <c r="A6" s="73">
        <v>1</v>
      </c>
      <c r="B6" s="65" t="s">
        <v>30</v>
      </c>
      <c r="C6" s="65"/>
      <c r="D6" s="65"/>
      <c r="E6" s="65"/>
      <c r="F6" s="74">
        <v>131</v>
      </c>
      <c r="G6" s="74" t="s">
        <v>8</v>
      </c>
      <c r="H6" s="74"/>
      <c r="I6" s="75"/>
    </row>
    <row r="7" spans="1:9" x14ac:dyDescent="0.25">
      <c r="A7" s="73"/>
      <c r="B7" s="65"/>
      <c r="C7" s="65"/>
      <c r="D7" s="65"/>
      <c r="E7" s="65"/>
      <c r="F7" s="74"/>
      <c r="G7" s="74"/>
      <c r="H7" s="74"/>
      <c r="I7" s="75"/>
    </row>
    <row r="8" spans="1:9" x14ac:dyDescent="0.25">
      <c r="A8" s="73"/>
      <c r="B8" s="65"/>
      <c r="C8" s="65"/>
      <c r="D8" s="65"/>
      <c r="E8" s="65"/>
      <c r="F8" s="74"/>
      <c r="G8" s="74"/>
      <c r="H8" s="74"/>
      <c r="I8" s="75"/>
    </row>
    <row r="9" spans="1:9" x14ac:dyDescent="0.25">
      <c r="A9" s="73"/>
      <c r="B9" s="65"/>
      <c r="C9" s="65"/>
      <c r="D9" s="65"/>
      <c r="E9" s="65"/>
      <c r="F9" s="74"/>
      <c r="G9" s="74"/>
      <c r="H9" s="74"/>
      <c r="I9" s="75"/>
    </row>
    <row r="10" spans="1:9" ht="146.44999999999999" customHeight="1" x14ac:dyDescent="0.25">
      <c r="A10" s="73"/>
      <c r="B10" s="65"/>
      <c r="C10" s="65"/>
      <c r="D10" s="65"/>
      <c r="E10" s="65"/>
      <c r="F10" s="74"/>
      <c r="G10" s="74"/>
      <c r="H10" s="74"/>
      <c r="I10" s="75"/>
    </row>
    <row r="11" spans="1:9" ht="217.15" customHeight="1" x14ac:dyDescent="0.25">
      <c r="A11" s="9">
        <v>2</v>
      </c>
      <c r="B11" s="66" t="s">
        <v>31</v>
      </c>
      <c r="C11" s="67"/>
      <c r="D11" s="67"/>
      <c r="E11" s="68"/>
      <c r="F11" s="10">
        <v>61</v>
      </c>
      <c r="G11" s="10" t="s">
        <v>9</v>
      </c>
      <c r="H11" s="10"/>
      <c r="I11" s="11"/>
    </row>
    <row r="12" spans="1:9" ht="94.15" customHeight="1" x14ac:dyDescent="0.25">
      <c r="A12" s="8">
        <v>3</v>
      </c>
      <c r="B12" s="66" t="s">
        <v>19</v>
      </c>
      <c r="C12" s="67"/>
      <c r="D12" s="67"/>
      <c r="E12" s="68"/>
      <c r="F12" s="10">
        <v>1.4</v>
      </c>
      <c r="G12" s="10" t="s">
        <v>8</v>
      </c>
      <c r="H12" s="10"/>
      <c r="I12" s="11"/>
    </row>
    <row r="13" spans="1:9" ht="105" customHeight="1" x14ac:dyDescent="0.25">
      <c r="A13" s="8">
        <v>4</v>
      </c>
      <c r="B13" s="66" t="s">
        <v>32</v>
      </c>
      <c r="C13" s="67"/>
      <c r="D13" s="67"/>
      <c r="E13" s="68"/>
      <c r="F13" s="10">
        <v>95988</v>
      </c>
      <c r="G13" s="10" t="s">
        <v>11</v>
      </c>
      <c r="H13" s="10"/>
      <c r="I13" s="11"/>
    </row>
    <row r="14" spans="1:9" ht="64.900000000000006" customHeight="1" x14ac:dyDescent="0.25">
      <c r="A14" s="8">
        <v>5</v>
      </c>
      <c r="B14" s="66" t="s">
        <v>21</v>
      </c>
      <c r="C14" s="67"/>
      <c r="D14" s="67"/>
      <c r="E14" s="68"/>
      <c r="F14" s="10">
        <v>354</v>
      </c>
      <c r="G14" s="10" t="s">
        <v>15</v>
      </c>
      <c r="H14" s="10"/>
      <c r="I14" s="11"/>
    </row>
    <row r="15" spans="1:9" ht="106.9" customHeight="1" x14ac:dyDescent="0.25">
      <c r="A15" s="8">
        <v>6</v>
      </c>
      <c r="B15" s="66" t="s">
        <v>33</v>
      </c>
      <c r="C15" s="67"/>
      <c r="D15" s="67"/>
      <c r="E15" s="68"/>
      <c r="F15" s="10">
        <v>27600</v>
      </c>
      <c r="G15" s="10" t="s">
        <v>11</v>
      </c>
      <c r="H15" s="2"/>
      <c r="I15" s="2"/>
    </row>
    <row r="16" spans="1:9" ht="49.15" customHeight="1" x14ac:dyDescent="0.25">
      <c r="A16" s="8">
        <v>7</v>
      </c>
      <c r="B16" s="65" t="s">
        <v>23</v>
      </c>
      <c r="C16" s="65"/>
      <c r="D16" s="65"/>
      <c r="E16" s="65"/>
      <c r="F16" s="10">
        <v>1100</v>
      </c>
      <c r="G16" s="10" t="s">
        <v>10</v>
      </c>
      <c r="H16" s="2"/>
      <c r="I16" s="2"/>
    </row>
    <row r="17" spans="1:9" ht="50.45" customHeight="1" x14ac:dyDescent="0.25">
      <c r="A17" s="8">
        <v>8</v>
      </c>
      <c r="B17" s="65" t="s">
        <v>24</v>
      </c>
      <c r="C17" s="65"/>
      <c r="D17" s="65"/>
      <c r="E17" s="65"/>
      <c r="F17" s="10">
        <v>355</v>
      </c>
      <c r="G17" s="10" t="s">
        <v>13</v>
      </c>
      <c r="H17" s="2"/>
      <c r="I17" s="2"/>
    </row>
    <row r="18" spans="1:9" ht="54.6" customHeight="1" x14ac:dyDescent="0.25">
      <c r="A18" s="8">
        <v>9</v>
      </c>
      <c r="B18" s="65" t="s">
        <v>25</v>
      </c>
      <c r="C18" s="65"/>
      <c r="D18" s="65"/>
      <c r="E18" s="65"/>
      <c r="F18" s="10">
        <v>177</v>
      </c>
      <c r="G18" s="10" t="s">
        <v>13</v>
      </c>
      <c r="H18" s="2"/>
      <c r="I18" s="2"/>
    </row>
    <row r="19" spans="1:9" ht="54.6" customHeight="1" x14ac:dyDescent="0.25">
      <c r="A19" s="8">
        <v>10</v>
      </c>
      <c r="B19" s="65" t="s">
        <v>26</v>
      </c>
      <c r="C19" s="65"/>
      <c r="D19" s="65"/>
      <c r="E19" s="65"/>
      <c r="F19" s="10">
        <v>18</v>
      </c>
      <c r="G19" s="10" t="s">
        <v>13</v>
      </c>
      <c r="H19" s="2"/>
      <c r="I19" s="2"/>
    </row>
    <row r="20" spans="1:9" ht="54.6" customHeight="1" x14ac:dyDescent="0.25">
      <c r="A20" s="8">
        <v>11</v>
      </c>
      <c r="B20" s="65" t="s">
        <v>27</v>
      </c>
      <c r="C20" s="65"/>
      <c r="D20" s="65"/>
      <c r="E20" s="65"/>
      <c r="F20" s="10">
        <v>102</v>
      </c>
      <c r="G20" s="10" t="s">
        <v>13</v>
      </c>
      <c r="H20" s="2"/>
      <c r="I20" s="2"/>
    </row>
    <row r="21" spans="1:9" ht="54.6" customHeight="1" x14ac:dyDescent="0.25">
      <c r="A21" s="8">
        <v>12</v>
      </c>
      <c r="B21" s="65" t="s">
        <v>28</v>
      </c>
      <c r="C21" s="65"/>
      <c r="D21" s="65"/>
      <c r="E21" s="65"/>
      <c r="F21" s="10">
        <v>456</v>
      </c>
      <c r="G21" s="10" t="s">
        <v>13</v>
      </c>
      <c r="H21" s="2"/>
      <c r="I21" s="2"/>
    </row>
    <row r="22" spans="1:9" ht="142.9" customHeight="1" x14ac:dyDescent="0.25">
      <c r="A22" s="8">
        <v>13</v>
      </c>
      <c r="B22" s="65" t="s">
        <v>29</v>
      </c>
      <c r="C22" s="65"/>
      <c r="D22" s="65"/>
      <c r="E22" s="65"/>
      <c r="F22" s="10">
        <v>100</v>
      </c>
      <c r="G22" s="10" t="s">
        <v>16</v>
      </c>
      <c r="H22" s="2"/>
      <c r="I22" s="2"/>
    </row>
  </sheetData>
  <mergeCells count="22">
    <mergeCell ref="B22:E22"/>
    <mergeCell ref="B11:E11"/>
    <mergeCell ref="B12:E12"/>
    <mergeCell ref="B13:E13"/>
    <mergeCell ref="B14:E14"/>
    <mergeCell ref="B15:E15"/>
    <mergeCell ref="B16:E16"/>
    <mergeCell ref="B17:E17"/>
    <mergeCell ref="B18:E18"/>
    <mergeCell ref="B19:E19"/>
    <mergeCell ref="B20:E20"/>
    <mergeCell ref="B21:E21"/>
    <mergeCell ref="A2:I2"/>
    <mergeCell ref="B3:E3"/>
    <mergeCell ref="B4:E4"/>
    <mergeCell ref="B5:E5"/>
    <mergeCell ref="A6:A10"/>
    <mergeCell ref="B6:E10"/>
    <mergeCell ref="F6:F10"/>
    <mergeCell ref="G6:G10"/>
    <mergeCell ref="H6:H10"/>
    <mergeCell ref="I6:I10"/>
  </mergeCells>
  <pageMargins left="0.7" right="0.47916666666666669" top="0.75" bottom="0.75" header="0.3" footer="0.3"/>
  <pageSetup paperSize="9" scale="95" orientation="portrait" verticalDpi="300" r:id="rId1"/>
  <rowBreaks count="1" manualBreakCount="1">
    <brk id="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Price Bid</vt:lpstr>
      <vt:lpstr>Sheet1 (2)</vt:lpstr>
      <vt:lpstr>Sheet2</vt:lpstr>
      <vt:lpstr>Sheet1 (3)</vt:lpstr>
      <vt:lpstr>'Price Bid'!Print_Area</vt:lpstr>
      <vt:lpstr>'Sheet1 (2)'!Print_Area</vt:lpstr>
      <vt:lpstr>'Sheet1 (3)'!Print_Area</vt:lpstr>
      <vt:lpstr>'Price Bid'!Print_Titles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2026-03-16T07:52:53Z</dcterms:modified>
  <cp:category/>
  <cp:contentStatus/>
</cp:coreProperties>
</file>