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M\Desktop\Jun 2025\New folder\12. Reconstruction of change room for kitchen support staff\"/>
    </mc:Choice>
  </mc:AlternateContent>
  <bookViews>
    <workbookView xWindow="0" yWindow="0" windowWidth="20490" windowHeight="6855"/>
  </bookViews>
  <sheets>
    <sheet name="Price Bid" sheetId="1" r:id="rId1"/>
  </sheets>
  <definedNames>
    <definedName name="_xlnm.Print_Area" localSheetId="0">'Price Bid'!$A$1:$G$66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1" i="1" l="1"/>
  <c r="A52" i="1" s="1"/>
  <c r="A53" i="1" s="1"/>
  <c r="A54" i="1" s="1"/>
  <c r="A55" i="1" s="1"/>
  <c r="A56" i="1" s="1"/>
  <c r="A57" i="1" s="1"/>
  <c r="A8" i="1" l="1"/>
  <c r="A9" i="1" l="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l="1"/>
  <c r="A34" i="1" s="1"/>
  <c r="A35" i="1" s="1"/>
  <c r="A36" i="1" s="1"/>
  <c r="A37" i="1" s="1"/>
  <c r="A38" i="1" s="1"/>
  <c r="A39" i="1" s="1"/>
  <c r="A40" i="1" s="1"/>
  <c r="A41" i="1" s="1"/>
  <c r="A42" i="1" s="1"/>
  <c r="A43" i="1" s="1"/>
  <c r="A44" i="1" s="1"/>
  <c r="A45" i="1" s="1"/>
  <c r="A46" i="1" s="1"/>
  <c r="A47" i="1" s="1"/>
  <c r="A48" i="1" s="1"/>
</calcChain>
</file>

<file path=xl/sharedStrings.xml><?xml version="1.0" encoding="utf-8"?>
<sst xmlns="http://schemas.openxmlformats.org/spreadsheetml/2006/main" count="169" uniqueCount="128">
  <si>
    <t>S. No</t>
  </si>
  <si>
    <t>Category</t>
  </si>
  <si>
    <t>Description of work</t>
  </si>
  <si>
    <t>Unit</t>
  </si>
  <si>
    <t>Rate</t>
  </si>
  <si>
    <t>Cum</t>
  </si>
  <si>
    <t>THE LAWRENCE SCHOOL , LOVEDALE</t>
  </si>
  <si>
    <t>Nos</t>
  </si>
  <si>
    <t>Sqm</t>
  </si>
  <si>
    <t>GRAND TOTAL</t>
  </si>
  <si>
    <t>Brick work</t>
  </si>
  <si>
    <t>Plastering</t>
  </si>
  <si>
    <t>Kgs</t>
  </si>
  <si>
    <t>Mirror</t>
  </si>
  <si>
    <t>ADD GST 18%</t>
  </si>
  <si>
    <t>Removal</t>
  </si>
  <si>
    <t>Dismantling of Brick work</t>
  </si>
  <si>
    <t>Excavation in trench</t>
  </si>
  <si>
    <t xml:space="preserve">PCC (1:4:8) </t>
  </si>
  <si>
    <t>RR Masonry</t>
  </si>
  <si>
    <t>Material and Labour for Walling of random rubble, uncoursed, well bonded, bedded and solidly hearted, built in CM (1:6)</t>
  </si>
  <si>
    <t>CR Masonry</t>
  </si>
  <si>
    <t>Material and Labour for Walling of Coursed rubble masonry, coursed, well bonded, bedded and solidly hearted, built in CM (1:6)</t>
  </si>
  <si>
    <t>RFR</t>
  </si>
  <si>
    <t>Material and Labour for Brickwork with subclass `B' bricks, straight or curved on plan exceeding 6m mean radius, built in CM (1:6)</t>
  </si>
  <si>
    <t>Half Brick work</t>
  </si>
  <si>
    <t xml:space="preserve">PCC (1:2:4) </t>
  </si>
  <si>
    <t>Internal Emulsion painting</t>
  </si>
  <si>
    <t>External Apex painting</t>
  </si>
  <si>
    <t>Painting</t>
  </si>
  <si>
    <t>Door Shutters</t>
  </si>
  <si>
    <t>UPVC window</t>
  </si>
  <si>
    <t>Grills</t>
  </si>
  <si>
    <t>FRP Door</t>
  </si>
  <si>
    <t>PVC Pipe 160mm dia</t>
  </si>
  <si>
    <t>PVC Pipe 110mm dia</t>
  </si>
  <si>
    <t>PVC Cowl</t>
  </si>
  <si>
    <t>Floor Trap</t>
  </si>
  <si>
    <t>IWC</t>
  </si>
  <si>
    <t>WHB</t>
  </si>
  <si>
    <t>Towel Rail</t>
  </si>
  <si>
    <t>Supply and fixing of bath room mirror (2' x 1'6") of selected quality glass, mounted on 6mm thick  commercial plywood and  teak wooden outer frames, polishing, fixed to wooden plugs with chromium plated brass screws and cup washers as per approved sample</t>
  </si>
  <si>
    <t>Manhole Cover</t>
  </si>
  <si>
    <t>Each</t>
  </si>
  <si>
    <t>Set</t>
  </si>
  <si>
    <t>Nos </t>
  </si>
  <si>
    <t>Sets</t>
  </si>
  <si>
    <t>Taking down old doors/ windows of any description and removal and storing the same at specified location ( with in 1 KM) as instructed by the Engineer In-charge</t>
  </si>
  <si>
    <t>Dismantling brick masonry in cement mortar / lime mortar on walls under 3m high and clearing away the debris with initial lead of 100 m and lift of 2 m and dispose of the same at specified location (1 KM Radius) all as specified and directed by Engineer In-charge. Disposed earth to be levelled after breaking debris and neatly dressed as per the instructions.</t>
  </si>
  <si>
    <t>Excavating in trenches, not exceeding 1.5m wide and not exceeding 1.5m in depth for foundation, etc., or for shafts, wells, cess pits, manholes, pier holes, etc., not exceeding 10sq m on plan and not exceeding 1.5m in depth and getting out hard and dense soil.</t>
  </si>
  <si>
    <t>RCC (1:2:4) in DPC</t>
  </si>
  <si>
    <t>Returning, filling in, including spreading, leveling, watering and well ramming in layers not exceeding 25 cm .The earth to be excavated in a specified location lead not more than 1km by loading into tipper by means of JCB / manual.</t>
  </si>
  <si>
    <t>Material and Labour for Half  Brick wall with subclass `B' bricks, straight or curved on plan exceeding 6m mean radius, built in CM (1:4)</t>
  </si>
  <si>
    <t>Glazed wall tiles</t>
  </si>
  <si>
    <t>Door Frame supply &amp; labour</t>
  </si>
  <si>
    <t>Supply and fixing of plain, solid, straight Sal wood door frames, wrought , framed rebated on the solid, rounded or chamfered, put together with glue pinned at joints</t>
  </si>
  <si>
    <t>Rmt</t>
  </si>
  <si>
    <t>Anti-skid floor tiles</t>
  </si>
  <si>
    <t>RCC(1:1.5:3)</t>
  </si>
  <si>
    <t>Removal of old GI / Thar/Galvalume roofing sheets including batten for Shingles etc., of any size including tiling fillets and taking away the old used wooden battens etc., as is where is basis and shifting the same to store yard with in 1KM distance as instructed by the Engineer In-charge</t>
  </si>
  <si>
    <t>Supply and fixing for CI Manhole covers with frame etc of size 60 x 60 CM all as directed by engineer in charge.</t>
  </si>
  <si>
    <t>EWC</t>
  </si>
  <si>
    <t xml:space="preserve"> Amount</t>
  </si>
  <si>
    <t>Debris</t>
  </si>
  <si>
    <t>Clearing the debris generated in this work to be transported from the site and deposited with in 2KM radius as specified and directed by the Engineer in Charge</t>
  </si>
  <si>
    <t xml:space="preserve">TOTAL </t>
  </si>
  <si>
    <t>Urinals</t>
  </si>
  <si>
    <t>Urinal partition</t>
  </si>
  <si>
    <r>
      <t xml:space="preserve">Supplying and fixing of Urinals of size 280x335x465mm with E8113 Spreader including waste coupling, hose etc.,
</t>
    </r>
    <r>
      <rPr>
        <b/>
        <sz val="12"/>
        <color theme="1"/>
        <rFont val="Times New Roman"/>
        <family val="1"/>
      </rPr>
      <t>Make – Parry ware.Model - Niagara N set (white)</t>
    </r>
  </si>
  <si>
    <t xml:space="preserve">Supplying and fixing of FRP doors with the requisite and approved sections for frames and doors with steel aldrop (power coated) 1 No, Handle - 2 Nos, Tower bolt - 1 No, Hinges - 3 Nos all as specified and as directed by the Engineer in charge.
Size:2.5'*7'
</t>
  </si>
  <si>
    <r>
      <t xml:space="preserve">Supplying and fixing of Urinal partition of  size 350x675x130 mm with necessary screws to be fixed in wall etc.,
</t>
    </r>
    <r>
      <rPr>
        <b/>
        <sz val="12"/>
        <color rgb="FF000000"/>
        <rFont val="Times New Roman"/>
        <family val="1"/>
      </rPr>
      <t>Make - Parry ware.Model - Magnum C0571</t>
    </r>
  </si>
  <si>
    <t>Reinforcement</t>
  </si>
  <si>
    <t>Wiring</t>
  </si>
  <si>
    <t>Mtrs</t>
  </si>
  <si>
    <t>Modular switch</t>
  </si>
  <si>
    <t>Pnts</t>
  </si>
  <si>
    <t>Socket</t>
  </si>
  <si>
    <t>Exhaust fan</t>
  </si>
  <si>
    <t>DB</t>
  </si>
  <si>
    <t>Supply and fixing of 4 way double door DB with 16 amps 2 pole MCB and 25 amps 30 RCCB (Make: Havels)</t>
  </si>
  <si>
    <t>Tube light</t>
  </si>
  <si>
    <t>Earth pits</t>
  </si>
  <si>
    <t>Supply and Providing 25 mm dia 3 meter length copper bonded  earthing rod with clamping connector and compound, 600x600 GI cover,with 10 swg   copper wire 20 meter  etc</t>
  </si>
  <si>
    <t>Ball valve</t>
  </si>
  <si>
    <t>Tap</t>
  </si>
  <si>
    <t>Angle valve</t>
  </si>
  <si>
    <t>Pipe</t>
  </si>
  <si>
    <t>RM</t>
  </si>
  <si>
    <t>Health Faucet</t>
  </si>
  <si>
    <t>Supply and fixing of  16 amps 5 pin socket power points with 16 Amps modular switch and socket, metal  box, casing &amp; capping, cover plate elbow / bend Make: HavelsCoral</t>
  </si>
  <si>
    <t>Supply and fixing of 3/4 CPVC pipe, fittings with necessary clamp etc, Make Finolex/Supreme</t>
  </si>
  <si>
    <t>Name of Work : Reconstruction of change room for kitchen support staff at Junior school</t>
  </si>
  <si>
    <t>Note: The school doesn’t allow to use JCB/earth movers in the campus, unless until proper approval is obtained from the District authorities.</t>
  </si>
  <si>
    <r>
      <t xml:space="preserve">Material and Labour for Cement concrete in foundations, filling in mass-concrete in PCC (1:4:8) type D2 using 40 mm graded stone aggregate.
</t>
    </r>
    <r>
      <rPr>
        <b/>
        <sz val="12"/>
        <color rgb="FF000000"/>
        <rFont val="Times New Roman"/>
        <family val="1"/>
      </rPr>
      <t>Cement Grade - PPC 53  
Make - ACC / ULTRATECH / CORAMANDAL / CHETTINAD / DALMIA / SANKAR/RAMCO</t>
    </r>
  </si>
  <si>
    <r>
      <t xml:space="preserve">Material and Labour for Cement concrete with DPC in RCC (1:2:4) Type B1 using 20 mm graded stone aggregate and using admixture of water proofing compound.                
</t>
    </r>
    <r>
      <rPr>
        <b/>
        <sz val="12"/>
        <color rgb="FF000000"/>
        <rFont val="Times New Roman"/>
        <family val="1"/>
      </rPr>
      <t xml:space="preserve">Cement Grade - PPC 53
Make - ACC / ULTRATECH / CORAMANDAL / CHETTINAD / DALMIA / SANKAR/RAMCO.
Concrete thickness -150 mm. Shuttering - Rate to include shuttering on two sides with necessary supports. </t>
    </r>
  </si>
  <si>
    <r>
      <t xml:space="preserve">Material and Labour for plastering 15 mm thick in CM(1:5) on fair / other than fair faces of brick work or concrete surfaces including finishing the surfaces even and smooth without using extra cement, including necessary scaffolding, etc., all as directed by the Engineer in-charge.                                                                                                               
</t>
    </r>
    <r>
      <rPr>
        <b/>
        <sz val="12"/>
        <color rgb="FF000000"/>
        <rFont val="Times New Roman"/>
        <family val="1"/>
      </rPr>
      <t>Cement Grade - PPC 53 
Make - ACC / ULTRATECH / CORAMANDAL / CHETTINAD / DALMIA / SANKAR/RAMCO</t>
    </r>
  </si>
  <si>
    <r>
      <t xml:space="preserve">Material and Labour for Cement concrete in PCC (1:2:4) Type B1 using 20 mm graded stone aggregate in floor, plinth etc. all as directed by engineer in charge.
</t>
    </r>
    <r>
      <rPr>
        <b/>
        <sz val="12"/>
        <color rgb="FF000000"/>
        <rFont val="Times New Roman"/>
        <family val="1"/>
      </rPr>
      <t>Cement Grade - PPC 53 
Make - ACC / ULTRATECH / CORAMANDAL / CHETTINAD / DALMIA / SANKAR/RAMCO.</t>
    </r>
  </si>
  <si>
    <r>
      <t xml:space="preserve">Providing, Re in forced cement concrete in (1:1.5:3) in plinth beam, lintel beam , loft /kitchen slabs, lintel and roof beam  and roof slab etc . Including necessary steel form works. Props etc, all as specified and as directed.
</t>
    </r>
    <r>
      <rPr>
        <b/>
        <sz val="12"/>
        <color rgb="FF000000"/>
        <rFont val="Times New Roman"/>
        <family val="1"/>
      </rPr>
      <t>Cement Grade - PPC 53 
Make - ACC / ULTRATECH / CORAMANDAL / CHETTINAD / DALMIA / SANKAR/RAMCO</t>
    </r>
  </si>
  <si>
    <r>
      <t xml:space="preserve">Material and Labour for colour washing two coats of tractor emulsion (Asian paints) on newly plastered surfaces on wall over a coat of primer including patch putty for uniform and smooth finished surfaces of the walls etc all as specified and as directed, including necessary scaffolding etc.,                                                                                     
</t>
    </r>
    <r>
      <rPr>
        <b/>
        <sz val="12"/>
        <color rgb="FF000000"/>
        <rFont val="Times New Roman"/>
        <family val="1"/>
      </rPr>
      <t>Make - Asian paint</t>
    </r>
  </si>
  <si>
    <r>
      <t xml:space="preserve">Material and Labour for two coats of Apex exterior paint over a coat of primer on newly plastered surfaces, including preparation surfaces, etc., in all walls all as specified and as directed including preparation of new surfaces, including necessary scaffolding etc.,
</t>
    </r>
    <r>
      <rPr>
        <b/>
        <sz val="12"/>
        <color rgb="FF000000"/>
        <rFont val="Times New Roman"/>
        <family val="1"/>
      </rPr>
      <t>Make - Asian paint</t>
    </r>
  </si>
  <si>
    <r>
      <t xml:space="preserve">Material and labour for Two coats of synthetic enamel paint over a coat of Primer on Steel surfaces including preparation of surfaces.
</t>
    </r>
    <r>
      <rPr>
        <b/>
        <sz val="12"/>
        <color rgb="FF000000"/>
        <rFont val="Times New Roman"/>
        <family val="1"/>
      </rPr>
      <t>Make - Asian paint</t>
    </r>
  </si>
  <si>
    <r>
      <t xml:space="preserve">Material and Labour for Screed bed or bedding layer of CM (1:4) layer of mortar 20mm thick for laying floor finishes over Non Skid vitrified tiles (300x450mm) x 8mm thick, in floors etc. set and jointed in neat cement slurry and pointed in white or colored cement to match.
</t>
    </r>
    <r>
      <rPr>
        <b/>
        <sz val="12"/>
        <color rgb="FF000000"/>
        <rFont val="Times New Roman"/>
        <family val="1"/>
      </rPr>
      <t>Make: SOMANY/JOHSON/KAJARIA/ORIENT BELL MAKE of approved model</t>
    </r>
  </si>
  <si>
    <r>
      <t xml:space="preserve">All as per </t>
    </r>
    <r>
      <rPr>
        <b/>
        <sz val="12"/>
        <color rgb="FF000000"/>
        <rFont val="Times New Roman"/>
        <family val="1"/>
      </rPr>
      <t>item No 19</t>
    </r>
    <r>
      <rPr>
        <sz val="12"/>
        <color rgb="FF000000"/>
        <rFont val="Times New Roman"/>
        <family val="1"/>
      </rPr>
      <t xml:space="preserve"> here in before  but in vertical surfaces glazed ceramic tiles (300x450mm) x8mm thick Ditto.
</t>
    </r>
    <r>
      <rPr>
        <b/>
        <sz val="12"/>
        <color rgb="FF000000"/>
        <rFont val="Times New Roman"/>
        <family val="1"/>
      </rPr>
      <t>Make: SOMANY/JOHSON/KAJARIA/ORIENT BELL MAKE of approved model</t>
    </r>
  </si>
  <si>
    <r>
      <t xml:space="preserve">Supply and Fixing of plain solid single shutter 32 mm thick of hard SAL wood frame and on top of it to be fixed with 4mm plywood and 1.8 mm mica sheet on both sides of the shutter. The quoted rate to be Including SS hinges, SS handle two Nos, Tower bolt 3 Nos,1 Nos of SS Aldrop. Mica sheet sample/Fittings shall be approved by school authorities.
</t>
    </r>
    <r>
      <rPr>
        <b/>
        <sz val="12"/>
        <color rgb="FF000000"/>
        <rFont val="Times New Roman"/>
        <family val="1"/>
      </rPr>
      <t>Wood : Sal / Padak/Mahagony</t>
    </r>
  </si>
  <si>
    <r>
      <t xml:space="preserve">Supply and fix for UPVC window side hung/sliding shutters with necessary frame as per manufacture or instruction including rails, styles, sash bar, rubber beading etc and glass of approved design.
</t>
    </r>
    <r>
      <rPr>
        <b/>
        <sz val="12"/>
        <color rgb="FF000000"/>
        <rFont val="Times New Roman"/>
        <family val="1"/>
      </rPr>
      <t>Make - Eiti / Alphine / Eagle</t>
    </r>
  </si>
  <si>
    <r>
      <t xml:space="preserve">Providing and fixing reinforcement for RCC Work with high yield strength, ribbed, cold twisted tor steel of various diameters of grade FE 415 Confirming to BIS specifications including cutting, bending, fabricating and placing in positions and binding the reinforcement with the use of 18 gauge galvanized annealed binding wire with double fold and providing pre cast cement cover blocks for main reinforcements to ensure specified cover according to relevant IS Code. The measurements will be in accordance with IS Code 1200. 288.
</t>
    </r>
    <r>
      <rPr>
        <b/>
        <sz val="12"/>
        <color rgb="FF000000"/>
        <rFont val="Times New Roman"/>
        <family val="1"/>
      </rPr>
      <t>Make - TATA / SAIL / JSW / Vizag</t>
    </r>
  </si>
  <si>
    <r>
      <t xml:space="preserve">Supplying and fixing of M.S. Angles / square rods / flats, etc., including fabrication such as cutting, bending, drilling for the required holes etc and complete. (To be fixed in windows / guard bar, in approved pattern, with necessary civil works, all as directed by the Engineer In-Charge.
</t>
    </r>
    <r>
      <rPr>
        <b/>
        <sz val="12"/>
        <color rgb="FF000000"/>
        <rFont val="Times New Roman"/>
        <family val="1"/>
      </rPr>
      <t>Make - JSW / Apollo/ISI</t>
    </r>
  </si>
  <si>
    <r>
      <t xml:space="preserve">Supply and fixing of 3/4" ball valve with fittings etc. 
</t>
    </r>
    <r>
      <rPr>
        <b/>
        <sz val="12"/>
        <color rgb="FF000000"/>
        <rFont val="Times New Roman"/>
        <family val="1"/>
      </rPr>
      <t>Make Leader</t>
    </r>
  </si>
  <si>
    <r>
      <t xml:space="preserve">Supply and Fixing for long body heavy duty Bib taps of cast copper alloy, chromium plated, screwed for iron pipe and fixed. 
</t>
    </r>
    <r>
      <rPr>
        <b/>
        <sz val="12"/>
        <color rgb="FF000000"/>
        <rFont val="Times New Roman"/>
        <family val="1"/>
      </rPr>
      <t>Make : Metro omega</t>
    </r>
  </si>
  <si>
    <r>
      <t xml:space="preserve">Supplying and fixing in position of C.P. Angle valve 15mm  heavy duty  cutting, threading etc., 
</t>
    </r>
    <r>
      <rPr>
        <b/>
        <sz val="12"/>
        <color rgb="FF000000"/>
        <rFont val="Times New Roman"/>
        <family val="1"/>
      </rPr>
      <t>Make : Metro omega</t>
    </r>
  </si>
  <si>
    <r>
      <t xml:space="preserve">Supply and fixing of 3/4 UPVC pipe, fittings with necessary clamp etc 
</t>
    </r>
    <r>
      <rPr>
        <b/>
        <sz val="12"/>
        <color rgb="FF000000"/>
        <rFont val="Times New Roman"/>
        <family val="1"/>
      </rPr>
      <t>Make : Supreme/Finolex</t>
    </r>
  </si>
  <si>
    <r>
      <t xml:space="preserve">Supply and fixing of Health faucet. 
</t>
    </r>
    <r>
      <rPr>
        <b/>
        <sz val="12"/>
        <color rgb="FF000000"/>
        <rFont val="Times New Roman"/>
        <family val="1"/>
      </rPr>
      <t>Make : Jaquar ALD 573</t>
    </r>
  </si>
  <si>
    <r>
      <t xml:space="preserve">Supply and Fix for PVC pipes single socketed, in any length with rubber ring joints laid in trenches or in floors bore of pipe 160 mm 6Kg per Cm2 pressure including Special like socket, elbow with door, tee and "Y" Junction etc.
</t>
    </r>
    <r>
      <rPr>
        <b/>
        <sz val="12"/>
        <color rgb="FF000000"/>
        <rFont val="Times New Roman"/>
        <family val="1"/>
      </rPr>
      <t>Make: Finolex or Supreme</t>
    </r>
  </si>
  <si>
    <r>
      <t>Supply and Fix for PVC pipes single socketed, in any length with rubber ring joints laid in trenches of 3 feet depth or in floors bore of pipe 110 mm 6Kg per Cm</t>
    </r>
    <r>
      <rPr>
        <vertAlign val="superscript"/>
        <sz val="12"/>
        <color rgb="FF000000"/>
        <rFont val="Times New Roman"/>
        <family val="1"/>
      </rPr>
      <t>2</t>
    </r>
    <r>
      <rPr>
        <sz val="12"/>
        <color rgb="FF000000"/>
        <rFont val="Times New Roman"/>
        <family val="1"/>
      </rPr>
      <t xml:space="preserve"> pressure including Special like socket, elbow with door, tee and "Y" Junction etc.
</t>
    </r>
    <r>
      <rPr>
        <b/>
        <sz val="12"/>
        <color rgb="FF000000"/>
        <rFont val="Times New Roman"/>
        <family val="1"/>
      </rPr>
      <t>Make : Finolex or Supreme</t>
    </r>
  </si>
  <si>
    <r>
      <t xml:space="preserve">Supply and fixing of PVC  vent cowl.
</t>
    </r>
    <r>
      <rPr>
        <b/>
        <sz val="12"/>
        <color rgb="FF000000"/>
        <rFont val="Times New Roman"/>
        <family val="1"/>
      </rPr>
      <t>Make : Finolex or Supreme</t>
    </r>
  </si>
  <si>
    <r>
      <t xml:space="preserve">Supply and fixing of PVC  floor trap plain with grating including jointing with solvent cement 75 mm bore.
</t>
    </r>
    <r>
      <rPr>
        <b/>
        <sz val="12"/>
        <color rgb="FF000000"/>
        <rFont val="Times New Roman"/>
        <family val="1"/>
      </rPr>
      <t>Make : Finolex or Supreme</t>
    </r>
  </si>
  <si>
    <r>
      <t xml:space="preserve">Supplying and fixing in position of white glazed </t>
    </r>
    <r>
      <rPr>
        <b/>
        <sz val="12"/>
        <color rgb="FF000000"/>
        <rFont val="Times New Roman"/>
        <family val="1"/>
      </rPr>
      <t>Indian water closet</t>
    </r>
    <r>
      <rPr>
        <sz val="12"/>
        <color rgb="FF000000"/>
        <rFont val="Times New Roman"/>
        <family val="1"/>
      </rPr>
      <t xml:space="preserve"> with P or S trap  and other connecting pieces , Tee, Elbow with access doors etc  with suitable sizes not less than 100 mm bore and 10 litre capacity PVC low level flush tank parry ware with  </t>
    </r>
    <r>
      <rPr>
        <b/>
        <sz val="12"/>
        <color rgb="FF000000"/>
        <rFont val="Times New Roman"/>
        <family val="1"/>
      </rPr>
      <t>dual flush option</t>
    </r>
    <r>
      <rPr>
        <sz val="12"/>
        <color rgb="FF000000"/>
        <rFont val="Times New Roman"/>
        <family val="1"/>
      </rPr>
      <t xml:space="preserve"> with necessary accessories, CP down pipe, PVC connection, plumbing connections, etc.</t>
    </r>
    <r>
      <rPr>
        <b/>
        <sz val="12"/>
        <color rgb="FF000000"/>
        <rFont val="Times New Roman"/>
        <family val="1"/>
      </rPr>
      <t xml:space="preserve">
MAKE : FOR IWC  PARRYWARE : SLIMLINE (Parry ware) with dual flush</t>
    </r>
  </si>
  <si>
    <r>
      <t xml:space="preserve">Supplying and fixing in position of white glazed European water closet with P  trap with double flapped seat and seat cover and 10 litre capacity PVC low level flush tank parry ware with  necessary accessories, CP down pipe, PVC connection, plumbing connections, etc.
</t>
    </r>
    <r>
      <rPr>
        <b/>
        <sz val="12"/>
        <color rgb="FF000000"/>
        <rFont val="Times New Roman"/>
        <family val="1"/>
      </rPr>
      <t>MAKE : EWC -  PARRYWARE Flush tank – Slim line (or) other PVC tank with dual flush</t>
    </r>
  </si>
  <si>
    <r>
      <t xml:space="preserve">Supply and fixing of wall mounted wash basin with tap with fittings etc.
</t>
    </r>
    <r>
      <rPr>
        <b/>
        <sz val="12"/>
        <color rgb="FF000000"/>
        <rFont val="Times New Roman"/>
        <family val="1"/>
      </rPr>
      <t>Make – Parry ware, Model flair no CO499</t>
    </r>
  </si>
  <si>
    <r>
      <t xml:space="preserve">Towel rail 600mm long of CP Brass pipe of diameter 20 mm fixed with and including Chromium plated brass screws over wooden/plastic cleats / Rawal plug etc. All as specified and as directed.
</t>
    </r>
    <r>
      <rPr>
        <b/>
        <sz val="12"/>
        <color rgb="FF000000"/>
        <rFont val="Times New Roman"/>
        <family val="1"/>
      </rPr>
      <t>Make – Parry ware</t>
    </r>
  </si>
  <si>
    <r>
      <t xml:space="preserve">Supply and laying concealed  3/4" conduit pipes with 2 run of 2.5 sqmm wire, one run of 1.5sqmm wire and fittings, etc., 
</t>
    </r>
    <r>
      <rPr>
        <b/>
        <sz val="12"/>
        <color rgb="FF000000"/>
        <rFont val="Times New Roman"/>
        <family val="1"/>
      </rPr>
      <t>Make: Finolex/Havels</t>
    </r>
  </si>
  <si>
    <r>
      <t xml:space="preserve">Supply and fixing of 10 amps  one way modular switch with flush metal GI box, combined plate light control switch with holder or ceiling rose, junction box,casing &amp; capping, elbow/bend fittings, maximum 06 meters length of 1.0 sq mm wire of 2 run.
</t>
    </r>
    <r>
      <rPr>
        <b/>
        <sz val="12"/>
        <color rgb="FF000000"/>
        <rFont val="Times New Roman"/>
        <family val="1"/>
      </rPr>
      <t>Make: Havels coral.</t>
    </r>
  </si>
  <si>
    <r>
      <t xml:space="preserve">Supply and fixing 300 mm sweep exhaust fan with necessary fitting etc. 
</t>
    </r>
    <r>
      <rPr>
        <b/>
        <sz val="12"/>
        <color rgb="FF000000"/>
        <rFont val="Times New Roman"/>
        <family val="1"/>
      </rPr>
      <t xml:space="preserve">Make : Havels </t>
    </r>
  </si>
  <si>
    <r>
      <t xml:space="preserve">Supply and  fixing of 30 watts LED tube light fitting on the wall.
</t>
    </r>
    <r>
      <rPr>
        <b/>
        <sz val="12"/>
        <color rgb="FF000000"/>
        <rFont val="Times New Roman"/>
        <family val="1"/>
      </rPr>
      <t>Make Havels.</t>
    </r>
  </si>
  <si>
    <t>Qty</t>
  </si>
  <si>
    <t>Signature of the Contractor</t>
  </si>
  <si>
    <t>TENDER SCHEDULE / PRICE BID</t>
  </si>
  <si>
    <t>Appendix - III</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</si>
</sst>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2"/>
      <color rgb="FF000000"/>
      <name val="Times New Roman"/>
      <family val="1"/>
    </font>
    <font>
      <sz val="12"/>
      <color rgb="FF000000"/>
      <name val="Times New Roman"/>
      <family val="1"/>
    </font>
    <font>
      <sz val="12"/>
      <color theme="1"/>
      <name val="Times New Roman"/>
      <family val="1"/>
    </font>
    <font>
      <b/>
      <sz val="12"/>
      <color theme="1"/>
      <name val="Times New Roman"/>
      <family val="1"/>
    </font>
    <font>
      <sz val="12"/>
      <color theme="1"/>
      <name val="Calibri"/>
      <family val="2"/>
      <scheme val="minor"/>
    </font>
    <font>
      <b/>
      <sz val="12"/>
      <color theme="1"/>
      <name val="Calibri"/>
      <family val="2"/>
      <scheme val="minor"/>
    </font>
    <font>
      <vertAlign val="superscript"/>
      <sz val="12"/>
      <color rgb="FF000000"/>
      <name val="Times New Roman"/>
      <family val="1"/>
    </font>
    <font>
      <b/>
      <sz val="14"/>
      <color theme="1"/>
      <name val="Times New Roman"/>
      <family val="1"/>
    </font>
    <font>
      <b/>
      <sz val="18"/>
      <color theme="1"/>
      <name val="Times New Roman"/>
      <family val="1"/>
    </font>
    <font>
      <b/>
      <sz val="16"/>
      <color theme="1"/>
      <name val="Times New Roman"/>
      <family val="1"/>
    </font>
    <font>
      <b/>
      <sz val="14"/>
      <color rgb="FF000000"/>
      <name val="Times New Roman"/>
      <family val="1"/>
    </font>
    <font>
      <sz val="14"/>
      <color rgb="FF000000"/>
      <name val="Times New Roman"/>
      <family val="1"/>
    </font>
  </fonts>
  <fills count="4">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43">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6" fillId="0" borderId="1" xfId="0" applyFont="1" applyBorder="1" applyAlignment="1">
      <alignment horizontal="center" vertical="center"/>
    </xf>
    <xf numFmtId="0" fontId="6" fillId="0" borderId="0" xfId="0" applyFont="1" applyAlignment="1">
      <alignment horizontal="left" vertical="center" wrapText="1"/>
    </xf>
    <xf numFmtId="0" fontId="5" fillId="0" borderId="0" xfId="0" applyFont="1" applyAlignment="1">
      <alignment vertical="center" wrapText="1"/>
    </xf>
    <xf numFmtId="0" fontId="5" fillId="0" borderId="0" xfId="0" applyFont="1" applyAlignment="1">
      <alignment vertical="center"/>
    </xf>
    <xf numFmtId="0" fontId="5" fillId="0" borderId="0" xfId="0" applyFont="1" applyFill="1" applyAlignment="1">
      <alignment vertical="center"/>
    </xf>
    <xf numFmtId="0" fontId="5" fillId="0" borderId="1" xfId="0" applyFont="1" applyBorder="1" applyAlignment="1">
      <alignment vertical="center"/>
    </xf>
    <xf numFmtId="0" fontId="5" fillId="0" borderId="1" xfId="0" applyFont="1" applyBorder="1" applyAlignment="1">
      <alignment horizontal="center" vertical="center"/>
    </xf>
    <xf numFmtId="0" fontId="1" fillId="0" borderId="1" xfId="0" applyFont="1" applyBorder="1" applyAlignment="1">
      <alignment horizontal="center" vertical="center" wrapText="1"/>
    </xf>
    <xf numFmtId="0" fontId="6" fillId="0" borderId="0" xfId="0" applyFont="1" applyAlignment="1">
      <alignment horizontal="center" vertical="center"/>
    </xf>
    <xf numFmtId="0" fontId="5" fillId="0" borderId="0" xfId="0" applyFont="1" applyAlignment="1">
      <alignment horizontal="right" vertical="center"/>
    </xf>
    <xf numFmtId="0" fontId="6" fillId="0" borderId="3" xfId="0" applyFont="1" applyBorder="1" applyAlignment="1">
      <alignment horizontal="center" vertical="center"/>
    </xf>
    <xf numFmtId="0" fontId="4" fillId="2" borderId="1" xfId="0" applyFont="1" applyFill="1" applyBorder="1" applyAlignment="1">
      <alignment horizontal="center" vertical="center" wrapText="1"/>
    </xf>
    <xf numFmtId="0" fontId="4" fillId="0" borderId="1" xfId="0" applyFont="1" applyFill="1" applyBorder="1" applyAlignment="1">
      <alignment horizontal="right" vertical="center" wrapText="1"/>
    </xf>
    <xf numFmtId="1" fontId="3" fillId="0" borderId="1" xfId="0" applyNumberFormat="1" applyFont="1" applyFill="1" applyBorder="1" applyAlignment="1">
      <alignment horizontal="right"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3" fillId="0" borderId="2" xfId="0" applyFont="1" applyBorder="1" applyAlignment="1">
      <alignment horizontal="center" vertical="center" wrapText="1"/>
    </xf>
    <xf numFmtId="1" fontId="4" fillId="0" borderId="1" xfId="0" applyNumberFormat="1" applyFont="1" applyFill="1" applyBorder="1" applyAlignment="1">
      <alignment horizontal="right" vertical="center" wrapText="1"/>
    </xf>
    <xf numFmtId="0" fontId="1" fillId="0" borderId="1" xfId="0" applyFont="1" applyBorder="1" applyAlignment="1">
      <alignment vertical="center" wrapText="1"/>
    </xf>
    <xf numFmtId="2" fontId="1" fillId="0" borderId="1" xfId="0" applyNumberFormat="1" applyFont="1" applyBorder="1" applyAlignment="1">
      <alignment horizontal="center" vertical="center" wrapText="1"/>
    </xf>
    <xf numFmtId="0" fontId="1" fillId="0" borderId="2" xfId="0" applyFont="1" applyBorder="1" applyAlignment="1">
      <alignment vertical="center" wrapText="1"/>
    </xf>
    <xf numFmtId="1" fontId="4" fillId="0" borderId="2" xfId="0" applyNumberFormat="1" applyFont="1" applyFill="1" applyBorder="1" applyAlignment="1">
      <alignment horizontal="right" vertical="center" wrapText="1"/>
    </xf>
    <xf numFmtId="0" fontId="6" fillId="0" borderId="1" xfId="0" applyFont="1" applyBorder="1" applyAlignment="1">
      <alignment vertical="center"/>
    </xf>
    <xf numFmtId="0" fontId="2" fillId="0" borderId="1" xfId="0" applyFont="1" applyBorder="1" applyAlignment="1">
      <alignment vertical="top" wrapText="1"/>
    </xf>
    <xf numFmtId="0" fontId="2" fillId="0" borderId="1" xfId="0" applyFont="1" applyBorder="1" applyAlignment="1">
      <alignment horizontal="justify" vertical="top" wrapText="1"/>
    </xf>
    <xf numFmtId="0" fontId="2" fillId="0" borderId="1" xfId="0" applyFont="1" applyFill="1" applyBorder="1" applyAlignment="1">
      <alignment vertical="top" wrapText="1"/>
    </xf>
    <xf numFmtId="0" fontId="3" fillId="0" borderId="1" xfId="0" applyFont="1" applyBorder="1" applyAlignment="1">
      <alignment vertical="top"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8" fillId="0" borderId="6" xfId="0" applyFont="1" applyBorder="1" applyAlignment="1">
      <alignment horizontal="right" vertical="center"/>
    </xf>
    <xf numFmtId="0" fontId="5" fillId="0" borderId="1"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left"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5"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6"/>
  <sheetViews>
    <sheetView tabSelected="1" view="pageBreakPreview" zoomScale="84" zoomScaleNormal="84" zoomScaleSheetLayoutView="84" workbookViewId="0">
      <pane ySplit="6" topLeftCell="A7" activePane="bottomLeft" state="frozen"/>
      <selection pane="bottomLeft" activeCell="G6" sqref="G6"/>
    </sheetView>
  </sheetViews>
  <sheetFormatPr defaultRowHeight="15.75" x14ac:dyDescent="0.25"/>
  <cols>
    <col min="1" max="1" width="6.5703125" style="11" bestFit="1" customWidth="1"/>
    <col min="2" max="2" width="19.42578125" style="11" bestFit="1" customWidth="1"/>
    <col min="3" max="3" width="63.28515625" style="6" customWidth="1"/>
    <col min="4" max="4" width="11.28515625" style="6" bestFit="1" customWidth="1"/>
    <col min="5" max="5" width="8.5703125" style="6" customWidth="1"/>
    <col min="6" max="6" width="13" style="6" customWidth="1"/>
    <col min="7" max="7" width="26" style="12" customWidth="1"/>
    <col min="8" max="16384" width="9.140625" style="6"/>
  </cols>
  <sheetData>
    <row r="1" spans="1:7" ht="18.75" x14ac:dyDescent="0.25">
      <c r="A1" s="34" t="s">
        <v>127</v>
      </c>
      <c r="B1" s="34"/>
      <c r="C1" s="34"/>
      <c r="D1" s="34"/>
      <c r="E1" s="34"/>
      <c r="F1" s="34"/>
      <c r="G1" s="34"/>
    </row>
    <row r="2" spans="1:7" s="5" customFormat="1" ht="22.5" x14ac:dyDescent="0.25">
      <c r="A2" s="38" t="s">
        <v>6</v>
      </c>
      <c r="B2" s="38"/>
      <c r="C2" s="38"/>
      <c r="D2" s="38"/>
      <c r="E2" s="38"/>
      <c r="F2" s="38"/>
      <c r="G2" s="38"/>
    </row>
    <row r="3" spans="1:7" s="5" customFormat="1" ht="20.25" x14ac:dyDescent="0.25">
      <c r="A3" s="39" t="s">
        <v>126</v>
      </c>
      <c r="B3" s="39"/>
      <c r="C3" s="39"/>
      <c r="D3" s="39"/>
      <c r="E3" s="39"/>
      <c r="F3" s="39"/>
      <c r="G3" s="39"/>
    </row>
    <row r="4" spans="1:7" s="4" customFormat="1" ht="21" customHeight="1" x14ac:dyDescent="0.25">
      <c r="A4" s="37" t="s">
        <v>91</v>
      </c>
      <c r="B4" s="37"/>
      <c r="C4" s="37"/>
      <c r="D4" s="37"/>
      <c r="E4" s="37"/>
      <c r="F4" s="37"/>
      <c r="G4" s="37"/>
    </row>
    <row r="5" spans="1:7" s="4" customFormat="1" ht="33.75" customHeight="1" x14ac:dyDescent="0.25">
      <c r="A5" s="40" t="s">
        <v>92</v>
      </c>
      <c r="B5" s="41"/>
      <c r="C5" s="41"/>
      <c r="D5" s="41"/>
      <c r="E5" s="41"/>
      <c r="F5" s="41"/>
      <c r="G5" s="42"/>
    </row>
    <row r="6" spans="1:7" ht="33.75" customHeight="1" x14ac:dyDescent="0.25">
      <c r="A6" s="14" t="s">
        <v>0</v>
      </c>
      <c r="B6" s="14" t="s">
        <v>1</v>
      </c>
      <c r="C6" s="14" t="s">
        <v>2</v>
      </c>
      <c r="D6" s="14" t="s">
        <v>124</v>
      </c>
      <c r="E6" s="14" t="s">
        <v>3</v>
      </c>
      <c r="F6" s="14" t="s">
        <v>4</v>
      </c>
      <c r="G6" s="14" t="s">
        <v>62</v>
      </c>
    </row>
    <row r="7" spans="1:7" ht="78.75" x14ac:dyDescent="0.25">
      <c r="A7" s="10">
        <v>1</v>
      </c>
      <c r="B7" s="10" t="s">
        <v>15</v>
      </c>
      <c r="C7" s="27" t="s">
        <v>59</v>
      </c>
      <c r="D7" s="10">
        <v>50</v>
      </c>
      <c r="E7" s="10" t="s">
        <v>8</v>
      </c>
      <c r="F7" s="1"/>
      <c r="G7" s="15"/>
    </row>
    <row r="8" spans="1:7" ht="47.25" x14ac:dyDescent="0.25">
      <c r="A8" s="10">
        <f t="shared" ref="A8:A33" si="0">A7+1</f>
        <v>2</v>
      </c>
      <c r="B8" s="10" t="s">
        <v>15</v>
      </c>
      <c r="C8" s="27" t="s">
        <v>47</v>
      </c>
      <c r="D8" s="10">
        <v>6</v>
      </c>
      <c r="E8" s="10" t="s">
        <v>7</v>
      </c>
      <c r="F8" s="1"/>
      <c r="G8" s="15"/>
    </row>
    <row r="9" spans="1:7" ht="94.5" x14ac:dyDescent="0.25">
      <c r="A9" s="10">
        <f t="shared" si="0"/>
        <v>3</v>
      </c>
      <c r="B9" s="10" t="s">
        <v>16</v>
      </c>
      <c r="C9" s="28" t="s">
        <v>48</v>
      </c>
      <c r="D9" s="10">
        <v>22.77</v>
      </c>
      <c r="E9" s="10" t="s">
        <v>5</v>
      </c>
      <c r="F9" s="1"/>
      <c r="G9" s="16"/>
    </row>
    <row r="10" spans="1:7" ht="47.25" x14ac:dyDescent="0.25">
      <c r="A10" s="10">
        <f t="shared" si="0"/>
        <v>4</v>
      </c>
      <c r="B10" s="10" t="s">
        <v>63</v>
      </c>
      <c r="C10" s="28" t="s">
        <v>64</v>
      </c>
      <c r="D10" s="10">
        <v>22.77</v>
      </c>
      <c r="E10" s="10" t="s">
        <v>5</v>
      </c>
      <c r="F10" s="1"/>
      <c r="G10" s="16"/>
    </row>
    <row r="11" spans="1:7" ht="63" x14ac:dyDescent="0.25">
      <c r="A11" s="10">
        <f t="shared" si="0"/>
        <v>5</v>
      </c>
      <c r="B11" s="10" t="s">
        <v>17</v>
      </c>
      <c r="C11" s="27" t="s">
        <v>49</v>
      </c>
      <c r="D11" s="10">
        <v>106</v>
      </c>
      <c r="E11" s="10" t="s">
        <v>5</v>
      </c>
      <c r="F11" s="1"/>
      <c r="G11" s="16"/>
    </row>
    <row r="12" spans="1:7" ht="94.5" x14ac:dyDescent="0.25">
      <c r="A12" s="10">
        <f t="shared" si="0"/>
        <v>6</v>
      </c>
      <c r="B12" s="10" t="s">
        <v>18</v>
      </c>
      <c r="C12" s="27" t="s">
        <v>93</v>
      </c>
      <c r="D12" s="10">
        <v>8.4499999999999993</v>
      </c>
      <c r="E12" s="10" t="s">
        <v>5</v>
      </c>
      <c r="F12" s="1"/>
      <c r="G12" s="16"/>
    </row>
    <row r="13" spans="1:7" ht="31.5" x14ac:dyDescent="0.25">
      <c r="A13" s="10">
        <f t="shared" si="0"/>
        <v>7</v>
      </c>
      <c r="B13" s="10" t="s">
        <v>19</v>
      </c>
      <c r="C13" s="27" t="s">
        <v>20</v>
      </c>
      <c r="D13" s="10">
        <v>20.52</v>
      </c>
      <c r="E13" s="10" t="s">
        <v>5</v>
      </c>
      <c r="F13" s="1"/>
      <c r="G13" s="16"/>
    </row>
    <row r="14" spans="1:7" ht="31.5" x14ac:dyDescent="0.25">
      <c r="A14" s="10">
        <f t="shared" si="0"/>
        <v>8</v>
      </c>
      <c r="B14" s="10" t="s">
        <v>21</v>
      </c>
      <c r="C14" s="27" t="s">
        <v>22</v>
      </c>
      <c r="D14" s="10">
        <v>11.34</v>
      </c>
      <c r="E14" s="10" t="s">
        <v>5</v>
      </c>
      <c r="F14" s="1"/>
      <c r="G14" s="16"/>
    </row>
    <row r="15" spans="1:7" ht="126" x14ac:dyDescent="0.25">
      <c r="A15" s="10">
        <f t="shared" si="0"/>
        <v>9</v>
      </c>
      <c r="B15" s="10" t="s">
        <v>50</v>
      </c>
      <c r="C15" s="27" t="s">
        <v>94</v>
      </c>
      <c r="D15" s="10">
        <v>3.78</v>
      </c>
      <c r="E15" s="10" t="s">
        <v>5</v>
      </c>
      <c r="F15" s="1"/>
      <c r="G15" s="16"/>
    </row>
    <row r="16" spans="1:7" ht="63" x14ac:dyDescent="0.25">
      <c r="A16" s="10">
        <f t="shared" si="0"/>
        <v>10</v>
      </c>
      <c r="B16" s="10" t="s">
        <v>23</v>
      </c>
      <c r="C16" s="27" t="s">
        <v>51</v>
      </c>
      <c r="D16" s="10">
        <v>29.58</v>
      </c>
      <c r="E16" s="10" t="s">
        <v>5</v>
      </c>
      <c r="F16" s="1"/>
      <c r="G16" s="16"/>
    </row>
    <row r="17" spans="1:7" ht="31.5" x14ac:dyDescent="0.25">
      <c r="A17" s="10">
        <f t="shared" si="0"/>
        <v>11</v>
      </c>
      <c r="B17" s="10" t="s">
        <v>10</v>
      </c>
      <c r="C17" s="27" t="s">
        <v>24</v>
      </c>
      <c r="D17" s="10">
        <v>22.08</v>
      </c>
      <c r="E17" s="10" t="s">
        <v>5</v>
      </c>
      <c r="F17" s="1"/>
      <c r="G17" s="16"/>
    </row>
    <row r="18" spans="1:7" ht="47.25" x14ac:dyDescent="0.25">
      <c r="A18" s="10">
        <f t="shared" si="0"/>
        <v>12</v>
      </c>
      <c r="B18" s="10" t="s">
        <v>25</v>
      </c>
      <c r="C18" s="27" t="s">
        <v>52</v>
      </c>
      <c r="D18" s="10">
        <v>72</v>
      </c>
      <c r="E18" s="10" t="s">
        <v>8</v>
      </c>
      <c r="F18" s="1"/>
      <c r="G18" s="16"/>
    </row>
    <row r="19" spans="1:7" ht="126" x14ac:dyDescent="0.25">
      <c r="A19" s="10">
        <f t="shared" si="0"/>
        <v>13</v>
      </c>
      <c r="B19" s="10" t="s">
        <v>11</v>
      </c>
      <c r="C19" s="27" t="s">
        <v>95</v>
      </c>
      <c r="D19" s="10">
        <v>357.84</v>
      </c>
      <c r="E19" s="10" t="s">
        <v>8</v>
      </c>
      <c r="F19" s="1"/>
      <c r="G19" s="16"/>
    </row>
    <row r="20" spans="1:7" ht="94.5" x14ac:dyDescent="0.25">
      <c r="A20" s="10">
        <f t="shared" si="0"/>
        <v>14</v>
      </c>
      <c r="B20" s="10" t="s">
        <v>26</v>
      </c>
      <c r="C20" s="27" t="s">
        <v>96</v>
      </c>
      <c r="D20" s="10">
        <v>4.2300000000000004</v>
      </c>
      <c r="E20" s="10" t="s">
        <v>5</v>
      </c>
      <c r="F20" s="1"/>
      <c r="G20" s="16"/>
    </row>
    <row r="21" spans="1:7" ht="110.25" x14ac:dyDescent="0.25">
      <c r="A21" s="10">
        <f t="shared" si="0"/>
        <v>15</v>
      </c>
      <c r="B21" s="10" t="s">
        <v>58</v>
      </c>
      <c r="C21" s="27" t="s">
        <v>97</v>
      </c>
      <c r="D21" s="10">
        <v>13.17</v>
      </c>
      <c r="E21" s="10" t="s">
        <v>5</v>
      </c>
      <c r="F21" s="1"/>
      <c r="G21" s="16"/>
    </row>
    <row r="22" spans="1:7" ht="94.5" x14ac:dyDescent="0.25">
      <c r="A22" s="10">
        <f t="shared" si="0"/>
        <v>16</v>
      </c>
      <c r="B22" s="10" t="s">
        <v>27</v>
      </c>
      <c r="C22" s="27" t="s">
        <v>98</v>
      </c>
      <c r="D22" s="10">
        <v>221.84</v>
      </c>
      <c r="E22" s="10" t="s">
        <v>8</v>
      </c>
      <c r="F22" s="1"/>
      <c r="G22" s="16"/>
    </row>
    <row r="23" spans="1:7" ht="78.75" x14ac:dyDescent="0.25">
      <c r="A23" s="10">
        <f t="shared" si="0"/>
        <v>17</v>
      </c>
      <c r="B23" s="10" t="s">
        <v>28</v>
      </c>
      <c r="C23" s="27" t="s">
        <v>99</v>
      </c>
      <c r="D23" s="10">
        <v>102</v>
      </c>
      <c r="E23" s="10" t="s">
        <v>8</v>
      </c>
      <c r="F23" s="1"/>
      <c r="G23" s="16"/>
    </row>
    <row r="24" spans="1:7" ht="47.25" x14ac:dyDescent="0.25">
      <c r="A24" s="10">
        <f t="shared" si="0"/>
        <v>18</v>
      </c>
      <c r="B24" s="10" t="s">
        <v>29</v>
      </c>
      <c r="C24" s="27" t="s">
        <v>100</v>
      </c>
      <c r="D24" s="10">
        <v>60.67</v>
      </c>
      <c r="E24" s="10" t="s">
        <v>8</v>
      </c>
      <c r="F24" s="1"/>
      <c r="G24" s="16"/>
    </row>
    <row r="25" spans="1:7" ht="94.5" x14ac:dyDescent="0.25">
      <c r="A25" s="10">
        <f t="shared" si="0"/>
        <v>19</v>
      </c>
      <c r="B25" s="10" t="s">
        <v>57</v>
      </c>
      <c r="C25" s="27" t="s">
        <v>101</v>
      </c>
      <c r="D25" s="10">
        <v>60</v>
      </c>
      <c r="E25" s="10" t="s">
        <v>8</v>
      </c>
      <c r="F25" s="1"/>
      <c r="G25" s="16"/>
    </row>
    <row r="26" spans="1:7" ht="63" x14ac:dyDescent="0.25">
      <c r="A26" s="10">
        <f t="shared" si="0"/>
        <v>20</v>
      </c>
      <c r="B26" s="10" t="s">
        <v>53</v>
      </c>
      <c r="C26" s="27" t="s">
        <v>102</v>
      </c>
      <c r="D26" s="10">
        <v>80.64</v>
      </c>
      <c r="E26" s="10" t="s">
        <v>8</v>
      </c>
      <c r="F26" s="1"/>
      <c r="G26" s="16"/>
    </row>
    <row r="27" spans="1:7" ht="47.25" x14ac:dyDescent="0.25">
      <c r="A27" s="10">
        <f t="shared" si="0"/>
        <v>21</v>
      </c>
      <c r="B27" s="10" t="s">
        <v>54</v>
      </c>
      <c r="C27" s="27" t="s">
        <v>55</v>
      </c>
      <c r="D27" s="10">
        <v>0.25</v>
      </c>
      <c r="E27" s="10" t="s">
        <v>5</v>
      </c>
      <c r="F27" s="1"/>
      <c r="G27" s="16"/>
    </row>
    <row r="28" spans="1:7" ht="110.25" x14ac:dyDescent="0.25">
      <c r="A28" s="10">
        <f t="shared" si="0"/>
        <v>22</v>
      </c>
      <c r="B28" s="10" t="s">
        <v>30</v>
      </c>
      <c r="C28" s="27" t="s">
        <v>103</v>
      </c>
      <c r="D28" s="10">
        <v>7.56</v>
      </c>
      <c r="E28" s="10" t="s">
        <v>8</v>
      </c>
      <c r="F28" s="1"/>
      <c r="G28" s="16"/>
    </row>
    <row r="29" spans="1:7" ht="63" x14ac:dyDescent="0.25">
      <c r="A29" s="10">
        <f t="shared" si="0"/>
        <v>23</v>
      </c>
      <c r="B29" s="10" t="s">
        <v>31</v>
      </c>
      <c r="C29" s="27" t="s">
        <v>104</v>
      </c>
      <c r="D29" s="10">
        <v>6.12</v>
      </c>
      <c r="E29" s="10" t="s">
        <v>8</v>
      </c>
      <c r="F29" s="1"/>
      <c r="G29" s="16"/>
    </row>
    <row r="30" spans="1:7" ht="141.75" x14ac:dyDescent="0.25">
      <c r="A30" s="10">
        <f t="shared" si="0"/>
        <v>24</v>
      </c>
      <c r="B30" s="10" t="s">
        <v>71</v>
      </c>
      <c r="C30" s="27" t="s">
        <v>105</v>
      </c>
      <c r="D30" s="10">
        <v>992.87</v>
      </c>
      <c r="E30" s="10" t="s">
        <v>12</v>
      </c>
      <c r="F30" s="1"/>
      <c r="G30" s="16"/>
    </row>
    <row r="31" spans="1:7" ht="94.5" x14ac:dyDescent="0.25">
      <c r="A31" s="18">
        <f t="shared" si="0"/>
        <v>25</v>
      </c>
      <c r="B31" s="18" t="s">
        <v>32</v>
      </c>
      <c r="C31" s="29" t="s">
        <v>106</v>
      </c>
      <c r="D31" s="18">
        <v>100</v>
      </c>
      <c r="E31" s="18" t="s">
        <v>12</v>
      </c>
      <c r="F31" s="17"/>
      <c r="G31" s="16"/>
    </row>
    <row r="32" spans="1:7" ht="94.5" x14ac:dyDescent="0.25">
      <c r="A32" s="18">
        <f t="shared" si="0"/>
        <v>26</v>
      </c>
      <c r="B32" s="18" t="s">
        <v>33</v>
      </c>
      <c r="C32" s="29" t="s">
        <v>69</v>
      </c>
      <c r="D32" s="18">
        <v>6</v>
      </c>
      <c r="E32" s="18" t="s">
        <v>7</v>
      </c>
      <c r="F32" s="17"/>
      <c r="G32" s="16"/>
    </row>
    <row r="33" spans="1:7" ht="31.5" x14ac:dyDescent="0.25">
      <c r="A33" s="10">
        <f t="shared" si="0"/>
        <v>27</v>
      </c>
      <c r="B33" s="10" t="s">
        <v>83</v>
      </c>
      <c r="C33" s="27" t="s">
        <v>107</v>
      </c>
      <c r="D33" s="23">
        <v>2</v>
      </c>
      <c r="E33" s="10" t="s">
        <v>7</v>
      </c>
      <c r="F33" s="1"/>
      <c r="G33" s="16"/>
    </row>
    <row r="34" spans="1:7" ht="47.25" x14ac:dyDescent="0.25">
      <c r="A34" s="10">
        <f t="shared" ref="A34:A39" si="1">A33+1</f>
        <v>28</v>
      </c>
      <c r="B34" s="10" t="s">
        <v>84</v>
      </c>
      <c r="C34" s="27" t="s">
        <v>108</v>
      </c>
      <c r="D34" s="23">
        <v>2</v>
      </c>
      <c r="E34" s="10" t="s">
        <v>7</v>
      </c>
      <c r="F34" s="1"/>
      <c r="G34" s="16"/>
    </row>
    <row r="35" spans="1:7" ht="47.25" x14ac:dyDescent="0.25">
      <c r="A35" s="10">
        <f t="shared" si="1"/>
        <v>29</v>
      </c>
      <c r="B35" s="10" t="s">
        <v>85</v>
      </c>
      <c r="C35" s="27" t="s">
        <v>109</v>
      </c>
      <c r="D35" s="23">
        <v>24</v>
      </c>
      <c r="E35" s="10" t="s">
        <v>7</v>
      </c>
      <c r="F35" s="1"/>
      <c r="G35" s="16"/>
    </row>
    <row r="36" spans="1:7" ht="31.5" x14ac:dyDescent="0.25">
      <c r="A36" s="10">
        <f t="shared" si="1"/>
        <v>30</v>
      </c>
      <c r="B36" s="10" t="s">
        <v>86</v>
      </c>
      <c r="C36" s="27" t="s">
        <v>110</v>
      </c>
      <c r="D36" s="23">
        <v>30</v>
      </c>
      <c r="E36" s="10" t="s">
        <v>87</v>
      </c>
      <c r="F36" s="19"/>
      <c r="G36" s="16"/>
    </row>
    <row r="37" spans="1:7" ht="31.5" x14ac:dyDescent="0.25">
      <c r="A37" s="10">
        <f t="shared" si="1"/>
        <v>31</v>
      </c>
      <c r="B37" s="10" t="s">
        <v>86</v>
      </c>
      <c r="C37" s="27" t="s">
        <v>90</v>
      </c>
      <c r="D37" s="23">
        <v>20</v>
      </c>
      <c r="E37" s="10" t="s">
        <v>87</v>
      </c>
      <c r="F37" s="19"/>
      <c r="G37" s="16"/>
    </row>
    <row r="38" spans="1:7" ht="31.5" x14ac:dyDescent="0.25">
      <c r="A38" s="10">
        <f t="shared" si="1"/>
        <v>32</v>
      </c>
      <c r="B38" s="10" t="s">
        <v>88</v>
      </c>
      <c r="C38" s="27" t="s">
        <v>111</v>
      </c>
      <c r="D38" s="23">
        <v>8</v>
      </c>
      <c r="E38" s="10" t="s">
        <v>7</v>
      </c>
      <c r="F38" s="1"/>
      <c r="G38" s="16"/>
    </row>
    <row r="39" spans="1:7" ht="78.75" x14ac:dyDescent="0.25">
      <c r="A39" s="10">
        <f t="shared" si="1"/>
        <v>33</v>
      </c>
      <c r="B39" s="10" t="s">
        <v>34</v>
      </c>
      <c r="C39" s="27" t="s">
        <v>112</v>
      </c>
      <c r="D39" s="10">
        <v>12</v>
      </c>
      <c r="E39" s="10" t="s">
        <v>56</v>
      </c>
      <c r="F39" s="1"/>
      <c r="G39" s="16"/>
    </row>
    <row r="40" spans="1:7" ht="81.75" x14ac:dyDescent="0.25">
      <c r="A40" s="10">
        <f t="shared" ref="A40:A48" si="2">A39+1</f>
        <v>34</v>
      </c>
      <c r="B40" s="10" t="s">
        <v>35</v>
      </c>
      <c r="C40" s="27" t="s">
        <v>113</v>
      </c>
      <c r="D40" s="10">
        <v>18</v>
      </c>
      <c r="E40" s="10" t="s">
        <v>56</v>
      </c>
      <c r="F40" s="1"/>
      <c r="G40" s="16"/>
    </row>
    <row r="41" spans="1:7" ht="31.5" x14ac:dyDescent="0.25">
      <c r="A41" s="10">
        <f t="shared" si="2"/>
        <v>35</v>
      </c>
      <c r="B41" s="10" t="s">
        <v>36</v>
      </c>
      <c r="C41" s="27" t="s">
        <v>114</v>
      </c>
      <c r="D41" s="10">
        <v>2</v>
      </c>
      <c r="E41" s="10" t="s">
        <v>7</v>
      </c>
      <c r="F41" s="1"/>
      <c r="G41" s="16"/>
    </row>
    <row r="42" spans="1:7" ht="47.25" x14ac:dyDescent="0.25">
      <c r="A42" s="10">
        <f t="shared" si="2"/>
        <v>36</v>
      </c>
      <c r="B42" s="10" t="s">
        <v>37</v>
      </c>
      <c r="C42" s="27" t="s">
        <v>115</v>
      </c>
      <c r="D42" s="10">
        <v>12</v>
      </c>
      <c r="E42" s="10" t="s">
        <v>43</v>
      </c>
      <c r="F42" s="1"/>
      <c r="G42" s="16"/>
    </row>
    <row r="43" spans="1:7" ht="126" x14ac:dyDescent="0.25">
      <c r="A43" s="10">
        <f t="shared" si="2"/>
        <v>37</v>
      </c>
      <c r="B43" s="10" t="s">
        <v>38</v>
      </c>
      <c r="C43" s="27" t="s">
        <v>116</v>
      </c>
      <c r="D43" s="23">
        <v>2</v>
      </c>
      <c r="E43" s="10" t="s">
        <v>44</v>
      </c>
      <c r="F43" s="1"/>
      <c r="G43" s="16"/>
    </row>
    <row r="44" spans="1:7" s="7" customFormat="1" ht="110.25" x14ac:dyDescent="0.25">
      <c r="A44" s="18">
        <f t="shared" si="2"/>
        <v>38</v>
      </c>
      <c r="B44" s="18" t="s">
        <v>61</v>
      </c>
      <c r="C44" s="29" t="s">
        <v>117</v>
      </c>
      <c r="D44" s="23">
        <v>2</v>
      </c>
      <c r="E44" s="10" t="s">
        <v>46</v>
      </c>
      <c r="F44" s="17"/>
      <c r="G44" s="16"/>
    </row>
    <row r="45" spans="1:7" ht="31.5" x14ac:dyDescent="0.25">
      <c r="A45" s="10">
        <f t="shared" si="2"/>
        <v>39</v>
      </c>
      <c r="B45" s="10" t="s">
        <v>39</v>
      </c>
      <c r="C45" s="27" t="s">
        <v>118</v>
      </c>
      <c r="D45" s="23">
        <v>2</v>
      </c>
      <c r="E45" s="10" t="s">
        <v>46</v>
      </c>
      <c r="F45" s="1"/>
      <c r="G45" s="16"/>
    </row>
    <row r="46" spans="1:7" ht="47.25" x14ac:dyDescent="0.25">
      <c r="A46" s="10">
        <f t="shared" si="2"/>
        <v>40</v>
      </c>
      <c r="B46" s="10" t="s">
        <v>66</v>
      </c>
      <c r="C46" s="30" t="s">
        <v>68</v>
      </c>
      <c r="D46" s="23">
        <v>4</v>
      </c>
      <c r="E46" s="10" t="s">
        <v>46</v>
      </c>
      <c r="F46" s="1"/>
      <c r="G46" s="16"/>
    </row>
    <row r="47" spans="1:7" ht="47.25" x14ac:dyDescent="0.25">
      <c r="A47" s="10">
        <f t="shared" si="2"/>
        <v>41</v>
      </c>
      <c r="B47" s="10" t="s">
        <v>67</v>
      </c>
      <c r="C47" s="27" t="s">
        <v>70</v>
      </c>
      <c r="D47" s="23">
        <v>4</v>
      </c>
      <c r="E47" s="10" t="s">
        <v>7</v>
      </c>
      <c r="F47" s="1"/>
      <c r="G47" s="16"/>
    </row>
    <row r="48" spans="1:7" ht="63" x14ac:dyDescent="0.25">
      <c r="A48" s="10">
        <f t="shared" si="2"/>
        <v>42</v>
      </c>
      <c r="B48" s="10" t="s">
        <v>40</v>
      </c>
      <c r="C48" s="27" t="s">
        <v>119</v>
      </c>
      <c r="D48" s="10">
        <v>2</v>
      </c>
      <c r="E48" s="10" t="s">
        <v>7</v>
      </c>
      <c r="F48" s="1"/>
      <c r="G48" s="16"/>
    </row>
    <row r="49" spans="1:7" ht="63" x14ac:dyDescent="0.25">
      <c r="A49" s="10">
        <v>49</v>
      </c>
      <c r="B49" s="10" t="s">
        <v>13</v>
      </c>
      <c r="C49" s="27" t="s">
        <v>41</v>
      </c>
      <c r="D49" s="10">
        <v>3</v>
      </c>
      <c r="E49" s="10" t="s">
        <v>7</v>
      </c>
      <c r="F49" s="1"/>
      <c r="G49" s="16"/>
    </row>
    <row r="50" spans="1:7" ht="31.5" x14ac:dyDescent="0.25">
      <c r="A50" s="10">
        <v>50</v>
      </c>
      <c r="B50" s="10" t="s">
        <v>42</v>
      </c>
      <c r="C50" s="27" t="s">
        <v>60</v>
      </c>
      <c r="D50" s="10">
        <v>3</v>
      </c>
      <c r="E50" s="10" t="s">
        <v>45</v>
      </c>
      <c r="F50" s="1"/>
      <c r="G50" s="16"/>
    </row>
    <row r="51" spans="1:7" ht="47.25" x14ac:dyDescent="0.25">
      <c r="A51" s="10">
        <f>A50+1</f>
        <v>51</v>
      </c>
      <c r="B51" s="10" t="s">
        <v>72</v>
      </c>
      <c r="C51" s="27" t="s">
        <v>120</v>
      </c>
      <c r="D51" s="23">
        <v>60</v>
      </c>
      <c r="E51" s="10" t="s">
        <v>73</v>
      </c>
      <c r="F51" s="1"/>
      <c r="G51" s="16"/>
    </row>
    <row r="52" spans="1:7" ht="78.75" x14ac:dyDescent="0.25">
      <c r="A52" s="10">
        <f t="shared" ref="A52:A57" si="3">A51+1</f>
        <v>52</v>
      </c>
      <c r="B52" s="10" t="s">
        <v>74</v>
      </c>
      <c r="C52" s="27" t="s">
        <v>121</v>
      </c>
      <c r="D52" s="23">
        <v>12</v>
      </c>
      <c r="E52" s="10" t="s">
        <v>75</v>
      </c>
      <c r="F52" s="1"/>
      <c r="G52" s="16"/>
    </row>
    <row r="53" spans="1:7" ht="47.25" x14ac:dyDescent="0.25">
      <c r="A53" s="10">
        <f t="shared" si="3"/>
        <v>53</v>
      </c>
      <c r="B53" s="10" t="s">
        <v>76</v>
      </c>
      <c r="C53" s="27" t="s">
        <v>89</v>
      </c>
      <c r="D53" s="23">
        <v>4</v>
      </c>
      <c r="E53" s="10" t="s">
        <v>75</v>
      </c>
      <c r="F53" s="1"/>
      <c r="G53" s="16"/>
    </row>
    <row r="54" spans="1:7" ht="47.25" x14ac:dyDescent="0.25">
      <c r="A54" s="10">
        <f t="shared" si="3"/>
        <v>54</v>
      </c>
      <c r="B54" s="10" t="s">
        <v>77</v>
      </c>
      <c r="C54" s="27" t="s">
        <v>122</v>
      </c>
      <c r="D54" s="23">
        <v>4</v>
      </c>
      <c r="E54" s="10" t="s">
        <v>7</v>
      </c>
      <c r="F54" s="1"/>
      <c r="G54" s="16"/>
    </row>
    <row r="55" spans="1:7" ht="31.5" x14ac:dyDescent="0.25">
      <c r="A55" s="10">
        <f t="shared" si="3"/>
        <v>55</v>
      </c>
      <c r="B55" s="10" t="s">
        <v>78</v>
      </c>
      <c r="C55" s="27" t="s">
        <v>79</v>
      </c>
      <c r="D55" s="23">
        <v>1</v>
      </c>
      <c r="E55" s="10" t="s">
        <v>46</v>
      </c>
      <c r="F55" s="1"/>
      <c r="G55" s="16"/>
    </row>
    <row r="56" spans="1:7" ht="31.5" x14ac:dyDescent="0.25">
      <c r="A56" s="10">
        <f t="shared" si="3"/>
        <v>56</v>
      </c>
      <c r="B56" s="10" t="s">
        <v>80</v>
      </c>
      <c r="C56" s="27" t="s">
        <v>123</v>
      </c>
      <c r="D56" s="23">
        <v>10</v>
      </c>
      <c r="E56" s="10" t="s">
        <v>7</v>
      </c>
      <c r="F56" s="1"/>
      <c r="G56" s="16"/>
    </row>
    <row r="57" spans="1:7" ht="47.25" x14ac:dyDescent="0.25">
      <c r="A57" s="10">
        <f t="shared" si="3"/>
        <v>57</v>
      </c>
      <c r="B57" s="10" t="s">
        <v>81</v>
      </c>
      <c r="C57" s="27" t="s">
        <v>82</v>
      </c>
      <c r="D57" s="23">
        <v>1</v>
      </c>
      <c r="E57" s="10" t="s">
        <v>7</v>
      </c>
      <c r="F57" s="20"/>
      <c r="G57" s="16"/>
    </row>
    <row r="58" spans="1:7" ht="24.95" customHeight="1" x14ac:dyDescent="0.25">
      <c r="A58" s="10"/>
      <c r="B58" s="22"/>
      <c r="C58" s="31" t="s">
        <v>65</v>
      </c>
      <c r="D58" s="22"/>
      <c r="E58" s="22"/>
      <c r="F58" s="22"/>
      <c r="G58" s="21"/>
    </row>
    <row r="59" spans="1:7" ht="24.95" customHeight="1" x14ac:dyDescent="0.25">
      <c r="A59" s="10"/>
      <c r="B59" s="2"/>
      <c r="C59" s="32" t="s">
        <v>14</v>
      </c>
      <c r="D59" s="2"/>
      <c r="E59" s="2"/>
      <c r="F59" s="2"/>
      <c r="G59" s="16"/>
    </row>
    <row r="60" spans="1:7" ht="24.95" customHeight="1" x14ac:dyDescent="0.25">
      <c r="A60" s="10"/>
      <c r="B60" s="22"/>
      <c r="C60" s="33" t="s">
        <v>9</v>
      </c>
      <c r="D60" s="24"/>
      <c r="E60" s="24"/>
      <c r="F60" s="24"/>
      <c r="G60" s="25"/>
    </row>
    <row r="61" spans="1:7" x14ac:dyDescent="0.25">
      <c r="A61" s="3"/>
      <c r="B61" s="13"/>
      <c r="C61" s="9"/>
      <c r="D61" s="8"/>
      <c r="E61" s="8"/>
      <c r="F61" s="35"/>
      <c r="G61" s="35"/>
    </row>
    <row r="62" spans="1:7" x14ac:dyDescent="0.25">
      <c r="A62" s="3"/>
      <c r="B62" s="13"/>
      <c r="C62" s="9"/>
      <c r="D62" s="8"/>
      <c r="E62" s="8"/>
      <c r="F62" s="35"/>
      <c r="G62" s="35"/>
    </row>
    <row r="63" spans="1:7" x14ac:dyDescent="0.25">
      <c r="A63" s="3"/>
      <c r="B63" s="13"/>
      <c r="C63" s="9"/>
      <c r="D63" s="8"/>
      <c r="E63" s="8"/>
      <c r="F63" s="35"/>
      <c r="G63" s="35"/>
    </row>
    <row r="64" spans="1:7" x14ac:dyDescent="0.25">
      <c r="A64" s="3"/>
      <c r="B64" s="13"/>
      <c r="C64" s="9"/>
      <c r="D64" s="8"/>
      <c r="E64" s="8"/>
      <c r="F64" s="35"/>
      <c r="G64" s="35"/>
    </row>
    <row r="65" spans="1:7" x14ac:dyDescent="0.25">
      <c r="A65" s="3"/>
      <c r="B65" s="13"/>
      <c r="C65" s="9"/>
      <c r="D65" s="8"/>
      <c r="E65" s="8"/>
      <c r="F65" s="35"/>
      <c r="G65" s="35"/>
    </row>
    <row r="66" spans="1:7" ht="18.75" x14ac:dyDescent="0.25">
      <c r="A66" s="3"/>
      <c r="B66" s="13"/>
      <c r="C66" s="3"/>
      <c r="D66" s="8"/>
      <c r="E66" s="26"/>
      <c r="F66" s="36" t="s">
        <v>125</v>
      </c>
      <c r="G66" s="36"/>
    </row>
  </sheetData>
  <mergeCells count="7">
    <mergeCell ref="A1:G1"/>
    <mergeCell ref="F61:G65"/>
    <mergeCell ref="F66:G66"/>
    <mergeCell ref="A4:G4"/>
    <mergeCell ref="A2:G2"/>
    <mergeCell ref="A3:G3"/>
    <mergeCell ref="A5:G5"/>
  </mergeCells>
  <pageMargins left="0.70866141732283472" right="0.70866141732283472" top="0.74803149606299213" bottom="0.74803149606299213" header="0.31496062992125984" footer="0.31496062992125984"/>
  <pageSetup paperSize="9" scale="58" fitToHeight="3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Price Bid</vt:lpstr>
      <vt:lpstr>'Price Bid'!Print_Area</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Junior Engr</dc:creator>
  <cp:lastModifiedBy>EM</cp:lastModifiedBy>
  <cp:lastPrinted>2021-07-22T11:18:54Z</cp:lastPrinted>
  <dcterms:created xsi:type="dcterms:W3CDTF">2019-10-12T10:19:06Z</dcterms:created>
  <dcterms:modified xsi:type="dcterms:W3CDTF">2025-05-16T11:52:57Z</dcterms:modified>
</cp:coreProperties>
</file>