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FY - 2026 - 2027\Comparative Statements for contractual works\3. EOI - May 2026\4. Renovation of prep school kitchen dish washer room\"/>
    </mc:Choice>
  </mc:AlternateContent>
  <bookViews>
    <workbookView xWindow="0" yWindow="0" windowWidth="15345" windowHeight="3945"/>
  </bookViews>
  <sheets>
    <sheet name="Price bid" sheetId="1" r:id="rId1"/>
  </sheets>
  <definedNames>
    <definedName name="_xlnm.Print_Area" localSheetId="0">'Price bid'!$A$1:$G$51</definedName>
    <definedName name="_xlnm.Print_Titles" localSheetId="0">'Price bid'!$4:$4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l="1"/>
  <c r="A18" i="1" s="1"/>
  <c r="A19" i="1" s="1"/>
  <c r="A20" i="1" s="1"/>
  <c r="A21" i="1" s="1"/>
  <c r="A22" i="1" s="1"/>
  <c r="A23" i="1" l="1"/>
  <c r="A24" i="1" s="1"/>
  <c r="A25" i="1" s="1"/>
  <c r="A26" i="1" l="1"/>
  <c r="A27" i="1" s="1"/>
  <c r="A28" i="1" s="1"/>
  <c r="A29" i="1" l="1"/>
  <c r="A30" i="1" s="1"/>
  <c r="A31" i="1" s="1"/>
  <c r="A32" i="1" l="1"/>
  <c r="A33" i="1" s="1"/>
  <c r="A34" i="1" s="1"/>
  <c r="A35" i="1" s="1"/>
  <c r="A36" i="1" s="1"/>
  <c r="A37" i="1" s="1"/>
  <c r="A38" i="1" s="1"/>
  <c r="A39" i="1" s="1"/>
  <c r="A40" i="1" s="1"/>
  <c r="A41" i="1" s="1"/>
  <c r="A42" i="1" s="1"/>
</calcChain>
</file>

<file path=xl/sharedStrings.xml><?xml version="1.0" encoding="utf-8"?>
<sst xmlns="http://schemas.openxmlformats.org/spreadsheetml/2006/main" count="128" uniqueCount="97">
  <si>
    <t>S. No</t>
  </si>
  <si>
    <t>Category</t>
  </si>
  <si>
    <t>Description of work</t>
  </si>
  <si>
    <t>Unit</t>
  </si>
  <si>
    <t>Rate</t>
  </si>
  <si>
    <t>Cum</t>
  </si>
  <si>
    <t>GST @ 18%</t>
  </si>
  <si>
    <t>THE LAWRENCE SCHOOL , LOVEDALE</t>
  </si>
  <si>
    <t>Nos</t>
  </si>
  <si>
    <t>Sqm</t>
  </si>
  <si>
    <t>GRAND TOTAL</t>
  </si>
  <si>
    <t>PCC 1:2:4</t>
  </si>
  <si>
    <t xml:space="preserve"> Amount</t>
  </si>
  <si>
    <t>Demolition</t>
  </si>
  <si>
    <t>Debris</t>
  </si>
  <si>
    <t>Brick work</t>
  </si>
  <si>
    <t>Plastering</t>
  </si>
  <si>
    <t>Anti-skid floor tiles</t>
  </si>
  <si>
    <t>Glazed wall tiles</t>
  </si>
  <si>
    <t>Internal Wall painting</t>
  </si>
  <si>
    <t xml:space="preserve">TOTAL </t>
  </si>
  <si>
    <t>Half  Brickwork</t>
  </si>
  <si>
    <t>Excavation in trench</t>
  </si>
  <si>
    <t>Excavating in trenches, not exceeding 1.5m wide and not exceeding 1.5m in depth for foundation, etc., or for shafts, wells, cess pits, manholes, pier holes, etc., not exceeding 10sq m on plan and not exceeding 1.5m in depth and getting out hard and dense soil.</t>
  </si>
  <si>
    <t>Earth removal</t>
  </si>
  <si>
    <t>Removing excavated material and depositing with in 1.5KM radius all as specified and directed by the Engineer In-Charge.</t>
  </si>
  <si>
    <t>Demolition/ dismantling of Concrete in ground floors , RR Masonry, Brick wall  etc and paving’s not exceeding 45 cm thickness (below or above ground level)</t>
  </si>
  <si>
    <t>Removal of Tiles</t>
  </si>
  <si>
    <t>Clearing the debris generated in this work to be transported from the site and deposited with in 2KM radius as specified and directed by the Engineer in Charge</t>
  </si>
  <si>
    <t>Material and Labour for Brickwork with subclass `B' bricks, straight or curved on plan exceeding 6m mean radius, built in CM (1:6)</t>
  </si>
  <si>
    <t>Material and Labour for Half  Brick thick  brick wall with subclass `B' bricks, straight or curved on plan exceeding 6m mean radius, built in CM (1:4)</t>
  </si>
  <si>
    <t>Door window repair</t>
  </si>
  <si>
    <t xml:space="preserve">Labour only for altering the existing doors and windows, by means of removal of existing shutters &amp; fixed in the opposite side of frame including rebating the side of frame to fix the shutters including necessary hinges &amp; other mongeries like handle &amp; tower bolt etc </t>
  </si>
  <si>
    <t xml:space="preserve">Enamel painting </t>
  </si>
  <si>
    <t xml:space="preserve">110mm PVC pipe </t>
  </si>
  <si>
    <t>Kota Stone flooring with polish</t>
  </si>
  <si>
    <t>Supplying and Laying of  machine   green shade cut  Kota   stone   (Rajasthan Kota) slab flooring   18-25mm   thick over cement   screed  base   laid   and jointed with green cement slurry mixed with pigment to match the shade of the slab including rubbing and 5 layer polishing complete.</t>
  </si>
  <si>
    <t>Kgs</t>
  </si>
  <si>
    <t>Floor Trap</t>
  </si>
  <si>
    <t xml:space="preserve">Roughening </t>
  </si>
  <si>
    <t>Roughening surface of old concrete/stone floor/wall by picking, sweeping cleaning and washing down with water to remove dust, etc. Applying cement screed @ 3.00 Kg per Sqm</t>
  </si>
  <si>
    <t>Stainless Steel</t>
  </si>
  <si>
    <t>UPVC window</t>
  </si>
  <si>
    <t>Chipping &amp; removal of tiles from walls,Floor &amp; racking out joints, Hacking for key &amp; down with water, etc. 30 mm deep &amp; lift of 4 m.</t>
  </si>
  <si>
    <t>Rmt</t>
  </si>
  <si>
    <t xml:space="preserve">Material &amp; Labour for providing and fixing stainless steel (Grade 304) railing made of hollow tubes,channels, plates etc., including welding,grinding,buffing, polishing and making curvature (where ever required) and fitting the same with necessary stainless steel nuts and bolts complete, including fixing the railing with necessary accessories &amp;stainless steel dash fasteners, stainless steel bolts etc., of required size, on the top of floor or the side of waist slab with suitable arrangement.
</t>
  </si>
  <si>
    <t>Name of Work : Renovation of prep school kitchen Dishwasher room</t>
  </si>
  <si>
    <t>Wiring</t>
  </si>
  <si>
    <t>Mtrs</t>
  </si>
  <si>
    <t>Light Point</t>
  </si>
  <si>
    <t>Pnts</t>
  </si>
  <si>
    <t>Power Socket mudular</t>
  </si>
  <si>
    <t>Power Socket industrial</t>
  </si>
  <si>
    <t>Power Socket industrial 3 phase</t>
  </si>
  <si>
    <t>Angle valve</t>
  </si>
  <si>
    <t>Pipe</t>
  </si>
  <si>
    <t>RM</t>
  </si>
  <si>
    <t>Water line</t>
  </si>
  <si>
    <t>Mtr</t>
  </si>
  <si>
    <t>Structural steel</t>
  </si>
  <si>
    <t>Single layer Galvalume sheet roofing</t>
  </si>
  <si>
    <t>2mm polycarbonate sheet roofing</t>
  </si>
  <si>
    <t>Laying of new Fibre glass Sheet</t>
  </si>
  <si>
    <t>Material and Labour for Fibre glass reinforced translucent corrugated sheeting with two corrugation side lap fixed with coach screw or SDST Screw and washer in roof, wall etc.. Thickness of sheet 2 mm thickness of approved quality and colour. All as specified and as directed by Engineer - in- Charge</t>
  </si>
  <si>
    <t>Supplying &amp; fixing of M.S. weld mesh  1/2"x 1/2" Aperture framing including fabrication such as cutting, bending, drilling for the required holes etc.</t>
  </si>
  <si>
    <t>Weld mesh</t>
  </si>
  <si>
    <t>Door Shutters</t>
  </si>
  <si>
    <t>Removal and stacking of Galvalume sheet single layer</t>
  </si>
  <si>
    <t>External Apex Painting</t>
  </si>
  <si>
    <t>Qty</t>
  </si>
  <si>
    <r>
      <t xml:space="preserve">Supply and fixing of 3/4 UPVC pipe, fittings with necessary clamp etc 
</t>
    </r>
    <r>
      <rPr>
        <b/>
        <sz val="11"/>
        <color theme="1"/>
        <rFont val="Times New Roman"/>
        <family val="1"/>
      </rPr>
      <t>Make : Supreme/Finolex</t>
    </r>
  </si>
  <si>
    <r>
      <t>Supply and fixing of 3/4 CPVC pipe, fittings with necessary clamp etc,</t>
    </r>
    <r>
      <rPr>
        <b/>
        <sz val="11"/>
        <color theme="1"/>
        <rFont val="Times New Roman"/>
        <family val="1"/>
      </rPr>
      <t xml:space="preserve"> 
Make Finolex/Supreme</t>
    </r>
  </si>
  <si>
    <r>
      <t xml:space="preserve">Supply and fixing of  16 amps 5 pin socket power points with 16 Amps modular switch and socket, metal  box, casing &amp; capping, cover plate elbow / bend 
</t>
    </r>
    <r>
      <rPr>
        <b/>
        <sz val="12"/>
        <color theme="1"/>
        <rFont val="Times New Roman"/>
        <family val="1"/>
      </rPr>
      <t>Make: HavelsCoral</t>
    </r>
  </si>
  <si>
    <r>
      <t xml:space="preserve">Supply and fixing of 16 amps metal clad power socket with 10 Amps single pole MCB 1 nos  
</t>
    </r>
    <r>
      <rPr>
        <b/>
        <sz val="12"/>
        <color theme="1"/>
        <rFont val="Times New Roman"/>
        <family val="1"/>
      </rPr>
      <t>Make Havels</t>
    </r>
  </si>
  <si>
    <r>
      <t xml:space="preserve">Supply and fixing of Three phase earths metal clad power socket with 20 Amps 4 pole MCB 1 nos 
</t>
    </r>
    <r>
      <rPr>
        <b/>
        <sz val="12"/>
        <color theme="1"/>
        <rFont val="Times New Roman"/>
        <family val="1"/>
      </rPr>
      <t xml:space="preserve"> Make Havels</t>
    </r>
  </si>
  <si>
    <t>TENDER SCHEDULE / PRICE BID</t>
  </si>
  <si>
    <t>Signature of the Contractor</t>
  </si>
  <si>
    <r>
      <t xml:space="preserve">Material and Labour for Cement concrete in PCC (1:2:4) Type B1 using 20 mm graded stone aggregate in floor, plinth etc. with red oxide finish on top.
</t>
    </r>
    <r>
      <rPr>
        <b/>
        <sz val="12"/>
        <color theme="1"/>
        <rFont val="Times New Roman"/>
        <family val="1"/>
      </rPr>
      <t>Cement Grade - PPC 53.
Make - ACC / ULTRATECH / CORAMANDAL / CHETTINAD / DALMIA / SANKAR/RAMCO</t>
    </r>
  </si>
  <si>
    <r>
      <t xml:space="preserve">Material and Labour for plastering 15 mm thick in CM(1:5) on fair / other than fair faces of brick work or concrete surfaces including finishing the surfaces even and smooth without using extra cement, including necessary scaffolding, etc., all as directed by the Engineer in-charge.
</t>
    </r>
    <r>
      <rPr>
        <b/>
        <sz val="12"/>
        <color theme="1"/>
        <rFont val="Times New Roman"/>
        <family val="1"/>
      </rPr>
      <t xml:space="preserve">Cement Grade - PPC 53 
Make –ACC / ULTRATECH / CORAMANDAL / CHETTINAD / DALMIA / SANKAR / RAMCO     </t>
    </r>
  </si>
  <si>
    <r>
      <t xml:space="preserve">Material and Labour for Screed bed or bedding layer of CM (1:4) layer of mortar 20mm thick for laying floor finishes over Non Skid vitrified tiles (300x300mm) x 8mmm thick, in floors etc. set and jointed in neat cement slurry and pointed in white or colored cement to match.
</t>
    </r>
    <r>
      <rPr>
        <b/>
        <sz val="12"/>
        <color theme="1"/>
        <rFont val="Times New Roman"/>
        <family val="1"/>
      </rPr>
      <t>Make: SOMANY / JOHSON / KAJARIA / ORIENT BELL MAKE of approved model</t>
    </r>
  </si>
  <si>
    <r>
      <t xml:space="preserve">All as per </t>
    </r>
    <r>
      <rPr>
        <b/>
        <sz val="12"/>
        <color theme="1"/>
        <rFont val="Times New Roman"/>
        <family val="1"/>
      </rPr>
      <t>item No 13</t>
    </r>
    <r>
      <rPr>
        <sz val="12"/>
        <color theme="1"/>
        <rFont val="Times New Roman"/>
        <family val="1"/>
      </rPr>
      <t xml:space="preserve"> here in before but in vertical surfaces glazed ceramic tiles (300x450mm) x8mmm thick Ditto.
</t>
    </r>
    <r>
      <rPr>
        <b/>
        <sz val="12"/>
        <color theme="1"/>
        <rFont val="Times New Roman"/>
        <family val="1"/>
      </rPr>
      <t>Make: SOMANY / JOHSON / KAJARIA / ORIENT BELL MAKE of approved model</t>
    </r>
  </si>
  <si>
    <r>
      <t>Supply and fix for UPVC window side hung/sliding shutters with necessary frame as per manufacture or instruction including rails, styles, sash bar, rubber beading etc and glass of approved design.
N</t>
    </r>
    <r>
      <rPr>
        <b/>
        <sz val="12"/>
        <color theme="1"/>
        <rFont val="Times New Roman"/>
        <family val="1"/>
      </rPr>
      <t>ote:3 track sliding window with mosquito mesh provision
Make - Eiti / Alphine / Eagle</t>
    </r>
    <r>
      <rPr>
        <sz val="12"/>
        <color theme="1"/>
        <rFont val="Times New Roman"/>
        <family val="1"/>
      </rPr>
      <t xml:space="preserve">
</t>
    </r>
  </si>
  <si>
    <r>
      <t xml:space="preserve">Supply and Fixing of plain solid Single/double panelled shutter 32 mm thick of  wood frame and all necessary beads, mouldings and lipping. The quoted rate to be Including SS hinges, SS handle two Nos, Tower bolt 3 Nos,1 Nos of SS Aldrop. /Fittings shall be approved by school authorities.
</t>
    </r>
    <r>
      <rPr>
        <b/>
        <sz val="12"/>
        <color theme="1"/>
        <rFont val="Times New Roman"/>
        <family val="1"/>
      </rPr>
      <t>Wood : Sal /venteak/Mahagony</t>
    </r>
  </si>
  <si>
    <r>
      <t xml:space="preserve">Removal and stacking of single layer galvalume sheet roofing of 0.47 mm GSM tiled pattern all as directed by engineer in charge
</t>
    </r>
    <r>
      <rPr>
        <b/>
        <sz val="12"/>
        <color theme="1"/>
        <rFont val="Times New Roman"/>
        <family val="1"/>
      </rPr>
      <t xml:space="preserve">Note: Removed sheet to be shifted and stacked at engineering department as directed by Engineer in charge. </t>
    </r>
  </si>
  <si>
    <r>
      <t xml:space="preserve">Supply &amp; erection of Purlin using SHS Section, edges of the tubes shall be welded with MS Plate etc. Roof trusses (framed), trussed purlins crane gantries, rails and fastenings and heavy bracket framing (Beam, tee, angle channel or flat sections, Anchor bolts) including distance pieces, cleats etc.
</t>
    </r>
    <r>
      <rPr>
        <b/>
        <sz val="12"/>
        <color theme="1"/>
        <rFont val="Times New Roman"/>
        <family val="1"/>
      </rPr>
      <t>Make - JSW / Apollo/Visag</t>
    </r>
  </si>
  <si>
    <r>
      <t xml:space="preserve">Material and labour for fixing of SINGLE LAYER Galvalume roofing sheet of 0.47 mm thick TCT 300 Mpa 150 GSM colour coated sheets with polyester coating of approved sheet colour on the top over the 5 microns primer and 5 microns back up epoxy coating at the bottom including valley gutter &amp; ridges of 450mm overlap on either side, etc.
</t>
    </r>
    <r>
      <rPr>
        <b/>
        <sz val="12"/>
        <color theme="1"/>
        <rFont val="Times New Roman"/>
        <family val="1"/>
      </rPr>
      <t>Make – Bhushan / JSW
1. Measurement shall be of superficial area of roof laid, laps will not be measured separately.
2. sheet pattern and colour to be approved by school authorities</t>
    </r>
  </si>
  <si>
    <r>
      <t xml:space="preserve">Material and Labour polycarbonate translucent corrugated sheeting with two corrugation side lap fixed with coach screw or SDST Screw and washer in existing steel frame roof, wall etc., Thickness of sheet should be of 2 mm thick of approved quality &amp; colour. All as specified and as directed by Engineer - in- Charge.
</t>
    </r>
    <r>
      <rPr>
        <b/>
        <sz val="12"/>
        <color theme="1"/>
        <rFont val="Times New Roman"/>
        <family val="1"/>
      </rPr>
      <t>Make: Tilara/lexun/lotus or equivalent make as per sample approved by school authorities
Note: 1. Measurement shall be of superficial area of roof laid, laps will not be measured separately.
2. sheet pattern to be  approved by school authorities</t>
    </r>
    <r>
      <rPr>
        <sz val="12"/>
        <color theme="1"/>
        <rFont val="Times New Roman"/>
        <family val="1"/>
      </rPr>
      <t xml:space="preserve">
</t>
    </r>
  </si>
  <si>
    <r>
      <t xml:space="preserve">Material and Labour for colour washing Two coat of tractor emulsion  on newly plastered surfaces on wall over a coat of primer including patch putty for uniform and smooth finished surfaces of the walls etc all as specified and as directed, including necessary scaffolding etc.,
</t>
    </r>
    <r>
      <rPr>
        <b/>
        <sz val="12"/>
        <color theme="1"/>
        <rFont val="Times New Roman"/>
        <family val="1"/>
      </rPr>
      <t xml:space="preserve">Make - Asian paint </t>
    </r>
  </si>
  <si>
    <r>
      <t xml:space="preserve">Material and Labour for two coats of Apex exterior paint over a coat of primer on newly plastered surfaces, including preparation surfaces, etc., in all walls all as specified and as directed including preparation of new surfaces.
</t>
    </r>
    <r>
      <rPr>
        <b/>
        <sz val="12"/>
        <color theme="1"/>
        <rFont val="Times New Roman"/>
        <family val="1"/>
      </rPr>
      <t>Make - Asian paints</t>
    </r>
  </si>
  <si>
    <r>
      <t xml:space="preserve">Material and labour for two coat of synthetic enamel paint over a coat of Primer on wooden/Steel surfaces including preparation of surfaces etc. including necessary scaffolding
</t>
    </r>
    <r>
      <rPr>
        <b/>
        <sz val="12"/>
        <color theme="1"/>
        <rFont val="Times New Roman"/>
        <family val="1"/>
      </rPr>
      <t>Make - Asian paint</t>
    </r>
  </si>
  <si>
    <r>
      <t xml:space="preserve">Supplying and fixing in position of C.P. Angle valve 15mm  heavy duty / Viking including CP cups, cutting, threading etc., 
</t>
    </r>
    <r>
      <rPr>
        <b/>
        <sz val="12"/>
        <color theme="1"/>
        <rFont val="Times New Roman"/>
        <family val="1"/>
      </rPr>
      <t>Make : Metro omega</t>
    </r>
  </si>
  <si>
    <r>
      <t xml:space="preserve">Supply and laying of 1" UPVC pipe with necessary fittings like Elbow,Tee, coupling,Reducer.
</t>
    </r>
    <r>
      <rPr>
        <b/>
        <sz val="12"/>
        <color theme="1"/>
        <rFont val="Times New Roman"/>
        <family val="1"/>
      </rPr>
      <t xml:space="preserve"> Make Finolex/Supreme</t>
    </r>
  </si>
  <si>
    <r>
      <t xml:space="preserve">Supply and fixing of PVC floor trap plain with grating including jointing with solvent cement 75 mm bore.
</t>
    </r>
    <r>
      <rPr>
        <b/>
        <sz val="12"/>
        <color theme="1"/>
        <rFont val="Times New Roman"/>
        <family val="1"/>
      </rPr>
      <t>Make: Finolex / Supreme</t>
    </r>
  </si>
  <si>
    <r>
      <t xml:space="preserve">Supply and Fix for PVC pipes single socketed, in any length with rubber ring joints laid in trenches or in floors bore of pipe </t>
    </r>
    <r>
      <rPr>
        <b/>
        <sz val="12"/>
        <color theme="1"/>
        <rFont val="Times New Roman"/>
        <family val="1"/>
      </rPr>
      <t>110 mm</t>
    </r>
    <r>
      <rPr>
        <sz val="12"/>
        <color theme="1"/>
        <rFont val="Times New Roman"/>
        <family val="1"/>
      </rPr>
      <t xml:space="preserve"> 6Kg per Cm2 pressure including Special like socket, elbow with door, tee and "Y" Junction etc.
</t>
    </r>
    <r>
      <rPr>
        <b/>
        <sz val="12"/>
        <color theme="1"/>
        <rFont val="Times New Roman"/>
        <family val="1"/>
      </rPr>
      <t>Make : Finolex or Supreme</t>
    </r>
  </si>
  <si>
    <r>
      <t xml:space="preserve">Supply and laying concealed  3/4" conduit pipes with 2 run of 4.0 sqmm wire, one run of 2.5sqmm wire and fittings, etc., 
</t>
    </r>
    <r>
      <rPr>
        <b/>
        <sz val="12"/>
        <color theme="1"/>
        <rFont val="Times New Roman"/>
        <family val="1"/>
      </rPr>
      <t>Make: Finolex/Havels</t>
    </r>
  </si>
  <si>
    <r>
      <t xml:space="preserve">Supply and laying concealed  3/4" conduit pipes with 4 run of 4.0 sqmm wire, one run of 2.5sqmm wire and fittings, etc., 
</t>
    </r>
    <r>
      <rPr>
        <b/>
        <sz val="12"/>
        <color theme="1"/>
        <rFont val="Times New Roman"/>
        <family val="1"/>
      </rPr>
      <t>Make: Finolex/Havels</t>
    </r>
  </si>
  <si>
    <r>
      <t xml:space="preserve">Supply and fixing of 10 amps  one way modular switch with flush metal GI box, combined plate light control switch with holder or ceiling rose, junction box,casing &amp; capping, elbow/bend fittings, maximum 06 meters length of 1.0 sq mm wire of 2 run.
</t>
    </r>
    <r>
      <rPr>
        <b/>
        <sz val="12"/>
        <color theme="1"/>
        <rFont val="Times New Roman"/>
        <family val="1"/>
      </rPr>
      <t>Make: Havels coral.</t>
    </r>
  </si>
</sst>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scheme val="minor"/>
    </font>
    <font>
      <sz val="12"/>
      <color theme="1"/>
      <name val="Calibri"/>
      <family val="2"/>
      <scheme val="minor"/>
    </font>
    <font>
      <b/>
      <sz val="12"/>
      <color theme="1"/>
      <name val="Calibri"/>
      <family val="2"/>
      <scheme val="minor"/>
    </font>
    <font>
      <sz val="11"/>
      <color theme="1"/>
      <name val="Calibri"/>
      <family val="2"/>
      <scheme val="minor"/>
    </font>
    <font>
      <sz val="10"/>
      <name val="Arial"/>
      <family val="2"/>
    </font>
    <font>
      <sz val="14"/>
      <name val="Times New Roman"/>
      <family val="1"/>
    </font>
    <font>
      <b/>
      <sz val="18"/>
      <color theme="1"/>
      <name val="Times New Roman"/>
      <family val="1"/>
    </font>
    <font>
      <b/>
      <sz val="16"/>
      <color theme="1"/>
      <name val="Times New Roman"/>
      <family val="1"/>
    </font>
    <font>
      <b/>
      <sz val="14"/>
      <color theme="1"/>
      <name val="Times New Roman"/>
      <family val="1"/>
    </font>
    <font>
      <b/>
      <sz val="12"/>
      <color theme="1"/>
      <name val="Times New Roman"/>
      <family val="1"/>
    </font>
    <font>
      <sz val="12"/>
      <color rgb="FF000000"/>
      <name val="Times New Roman"/>
      <family val="1"/>
    </font>
    <font>
      <b/>
      <sz val="12"/>
      <color rgb="FF000000"/>
      <name val="Times New Roman"/>
      <family val="1"/>
    </font>
    <font>
      <sz val="12"/>
      <color theme="1"/>
      <name val="Times New Roman"/>
      <family val="1"/>
    </font>
    <font>
      <sz val="11"/>
      <color theme="1"/>
      <name val="Times New Roman"/>
      <family val="1"/>
    </font>
    <font>
      <b/>
      <sz val="11"/>
      <color theme="1"/>
      <name val="Times New Roman"/>
      <family val="1"/>
    </font>
    <font>
      <b/>
      <sz val="14"/>
      <color rgb="FF000000"/>
      <name val="Times New Roman"/>
      <family val="1"/>
    </font>
    <font>
      <sz val="14"/>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s>
  <cellStyleXfs count="14">
    <xf numFmtId="0" fontId="0" fillId="0" borderId="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0" fontId="4" fillId="0" borderId="0"/>
    <xf numFmtId="0" fontId="4" fillId="0" borderId="0"/>
    <xf numFmtId="0" fontId="4" fillId="0" borderId="0"/>
    <xf numFmtId="0" fontId="4" fillId="0" borderId="0"/>
    <xf numFmtId="0" fontId="5" fillId="0" borderId="0">
      <alignment vertical="top" wrapText="1"/>
    </xf>
    <xf numFmtId="0" fontId="3" fillId="0" borderId="0"/>
    <xf numFmtId="0" fontId="4" fillId="0" borderId="0"/>
    <xf numFmtId="0" fontId="4" fillId="0" borderId="0"/>
    <xf numFmtId="0" fontId="4" fillId="0" borderId="0"/>
  </cellStyleXfs>
  <cellXfs count="60">
    <xf numFmtId="0" fontId="0" fillId="0" borderId="0" xfId="0"/>
    <xf numFmtId="0" fontId="1" fillId="0" borderId="0" xfId="0" applyFont="1" applyAlignment="1">
      <alignment horizontal="center" vertical="center"/>
    </xf>
    <xf numFmtId="0" fontId="2" fillId="0" borderId="0" xfId="0" applyFont="1" applyAlignment="1">
      <alignment horizontal="left" vertical="center" wrapText="1"/>
    </xf>
    <xf numFmtId="0" fontId="1" fillId="0" borderId="0" xfId="0" applyFont="1" applyAlignment="1">
      <alignment vertical="center" wrapText="1"/>
    </xf>
    <xf numFmtId="0" fontId="2" fillId="0" borderId="0" xfId="0" applyFont="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2" fillId="0" borderId="0" xfId="0" applyFont="1" applyAlignment="1">
      <alignment vertical="top"/>
    </xf>
    <xf numFmtId="0" fontId="9"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2" fontId="10" fillId="0" borderId="1" xfId="0" applyNumberFormat="1" applyFont="1" applyBorder="1" applyAlignment="1">
      <alignment horizontal="center" vertical="center" wrapText="1"/>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2" fontId="12"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2" fontId="9" fillId="0" borderId="1" xfId="0" applyNumberFormat="1" applyFont="1" applyFill="1" applyBorder="1" applyAlignment="1">
      <alignment horizontal="right" vertical="center"/>
    </xf>
    <xf numFmtId="0" fontId="9" fillId="0" borderId="1" xfId="0" applyFont="1" applyBorder="1" applyAlignment="1">
      <alignment vertical="center"/>
    </xf>
    <xf numFmtId="0" fontId="12" fillId="0" borderId="1" xfId="0" applyFont="1" applyBorder="1" applyAlignment="1">
      <alignment vertical="center"/>
    </xf>
    <xf numFmtId="2" fontId="12" fillId="0" borderId="1" xfId="0" applyNumberFormat="1" applyFont="1" applyBorder="1" applyAlignment="1">
      <alignment vertical="center"/>
    </xf>
    <xf numFmtId="0" fontId="10" fillId="0" borderId="1" xfId="0" applyFont="1" applyBorder="1" applyAlignment="1">
      <alignment horizontal="center" vertical="center"/>
    </xf>
    <xf numFmtId="0" fontId="11" fillId="0" borderId="1" xfId="0" applyFont="1" applyBorder="1" applyAlignment="1">
      <alignment horizontal="center" vertical="center"/>
    </xf>
    <xf numFmtId="2" fontId="9" fillId="0" borderId="1" xfId="0" applyNumberFormat="1" applyFont="1" applyBorder="1" applyAlignment="1">
      <alignment horizontal="center" vertical="center"/>
    </xf>
    <xf numFmtId="0" fontId="12" fillId="0" borderId="1" xfId="0" applyFont="1" applyBorder="1" applyAlignment="1">
      <alignment horizontal="justify" vertical="top" wrapText="1"/>
    </xf>
    <xf numFmtId="0" fontId="13" fillId="0" borderId="1" xfId="0" applyFont="1" applyBorder="1" applyAlignment="1">
      <alignment horizontal="justify" vertical="top" wrapText="1"/>
    </xf>
    <xf numFmtId="0" fontId="12" fillId="0" borderId="7" xfId="0" applyFont="1" applyBorder="1" applyAlignment="1">
      <alignment horizontal="justify" vertical="top" wrapText="1"/>
    </xf>
    <xf numFmtId="0" fontId="10" fillId="0" borderId="7" xfId="0" applyFont="1" applyBorder="1" applyAlignment="1">
      <alignment horizontal="center" vertical="center" wrapText="1"/>
    </xf>
    <xf numFmtId="0" fontId="12" fillId="0" borderId="1" xfId="0" applyFont="1" applyBorder="1" applyAlignment="1">
      <alignment vertical="top"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2" fontId="9" fillId="0" borderId="1" xfId="0" applyNumberFormat="1" applyFont="1" applyFill="1" applyBorder="1" applyAlignment="1">
      <alignment horizontal="center" vertical="center" wrapText="1"/>
    </xf>
    <xf numFmtId="0" fontId="10" fillId="2" borderId="1" xfId="0" applyFont="1" applyFill="1" applyBorder="1" applyAlignment="1">
      <alignment vertical="center" wrapText="1"/>
    </xf>
    <xf numFmtId="0" fontId="9" fillId="0" borderId="1" xfId="0" applyFont="1" applyBorder="1" applyAlignment="1">
      <alignment horizontal="center"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1" xfId="0" applyFont="1" applyBorder="1" applyAlignment="1">
      <alignment horizontal="left" vertical="center" wrapText="1"/>
    </xf>
    <xf numFmtId="2" fontId="11" fillId="0" borderId="1" xfId="0" applyNumberFormat="1" applyFont="1" applyBorder="1" applyAlignment="1">
      <alignment horizontal="center" vertical="center" wrapText="1"/>
    </xf>
    <xf numFmtId="0" fontId="11" fillId="2" borderId="1" xfId="0" applyFont="1" applyFill="1" applyBorder="1" applyAlignment="1">
      <alignment horizontal="center" vertical="center"/>
    </xf>
    <xf numFmtId="2" fontId="11" fillId="0" borderId="1" xfId="0" applyNumberFormat="1" applyFont="1" applyBorder="1" applyAlignment="1">
      <alignment horizontal="center" vertical="center"/>
    </xf>
    <xf numFmtId="0" fontId="9" fillId="0" borderId="1" xfId="0" applyFont="1" applyBorder="1" applyAlignment="1">
      <alignment horizontal="center" vertical="center" wrapText="1"/>
    </xf>
    <xf numFmtId="0" fontId="9" fillId="0" borderId="7" xfId="0" applyFont="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2" fillId="0" borderId="0" xfId="0" applyFont="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0" xfId="0" applyFont="1" applyBorder="1" applyAlignment="1">
      <alignment horizontal="center" vertical="center"/>
    </xf>
    <xf numFmtId="0" fontId="12" fillId="0" borderId="12"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1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12" fillId="0" borderId="1" xfId="0" applyFont="1" applyFill="1" applyBorder="1" applyAlignment="1">
      <alignment vertical="top" wrapText="1"/>
    </xf>
    <xf numFmtId="0" fontId="12" fillId="2" borderId="1" xfId="0" applyFont="1" applyFill="1" applyBorder="1" applyAlignment="1">
      <alignment vertical="top" wrapText="1"/>
    </xf>
  </cellXfs>
  <cellStyles count="14">
    <cellStyle name="Currency 2" xfId="1"/>
    <cellStyle name="Currency 3" xfId="2"/>
    <cellStyle name="Currency 3 2" xfId="3"/>
    <cellStyle name="Currency 4" xfId="4"/>
    <cellStyle name="Normal" xfId="0" builtinId="0"/>
    <cellStyle name="Normal 2" xfId="5"/>
    <cellStyle name="Normal 2 2" xfId="6"/>
    <cellStyle name="Normal 3" xfId="7"/>
    <cellStyle name="Normal 3 2" xfId="8"/>
    <cellStyle name="Normal 4" xfId="9"/>
    <cellStyle name="Normal 5" xfId="10"/>
    <cellStyle name="Normal 6" xfId="11"/>
    <cellStyle name="Normal 7" xfId="12"/>
    <cellStyle name="Normal 8"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abSelected="1" view="pageBreakPreview" zoomScale="84" zoomScaleNormal="84" zoomScaleSheetLayoutView="84" workbookViewId="0">
      <pane ySplit="4" topLeftCell="A47" activePane="bottomLeft" state="frozen"/>
      <selection pane="bottomLeft" activeCell="C48" sqref="C48"/>
    </sheetView>
  </sheetViews>
  <sheetFormatPr defaultRowHeight="15.75" x14ac:dyDescent="0.25"/>
  <cols>
    <col min="1" max="1" width="6.42578125" style="45" bestFit="1" customWidth="1"/>
    <col min="2" max="2" width="15.85546875" style="4" customWidth="1"/>
    <col min="3" max="3" width="51.28515625" style="5" customWidth="1"/>
    <col min="4" max="4" width="7.5703125" style="1" bestFit="1" customWidth="1"/>
    <col min="5" max="5" width="7.42578125" style="1" bestFit="1" customWidth="1"/>
    <col min="6" max="6" width="13.5703125" style="1" customWidth="1"/>
    <col min="7" max="7" width="26.5703125" style="6" customWidth="1"/>
    <col min="8" max="16384" width="9.140625" style="5"/>
  </cols>
  <sheetData>
    <row r="1" spans="1:7" s="3" customFormat="1" ht="24.95" customHeight="1" x14ac:dyDescent="0.25">
      <c r="A1" s="33" t="s">
        <v>7</v>
      </c>
      <c r="B1" s="34"/>
      <c r="C1" s="34"/>
      <c r="D1" s="34"/>
      <c r="E1" s="34"/>
      <c r="F1" s="34"/>
      <c r="G1" s="34"/>
    </row>
    <row r="2" spans="1:7" s="3" customFormat="1" ht="24.95" customHeight="1" x14ac:dyDescent="0.25">
      <c r="A2" s="35" t="s">
        <v>75</v>
      </c>
      <c r="B2" s="36"/>
      <c r="C2" s="36"/>
      <c r="D2" s="36"/>
      <c r="E2" s="36"/>
      <c r="F2" s="36"/>
      <c r="G2" s="36"/>
    </row>
    <row r="3" spans="1:7" s="2" customFormat="1" ht="24.95" customHeight="1" x14ac:dyDescent="0.25">
      <c r="A3" s="37" t="s">
        <v>46</v>
      </c>
      <c r="B3" s="37"/>
      <c r="C3" s="37"/>
      <c r="D3" s="37"/>
      <c r="E3" s="37"/>
      <c r="F3" s="37"/>
      <c r="G3" s="37"/>
    </row>
    <row r="4" spans="1:7" s="4" customFormat="1" ht="47.25" customHeight="1" x14ac:dyDescent="0.25">
      <c r="A4" s="8" t="s">
        <v>0</v>
      </c>
      <c r="B4" s="8" t="s">
        <v>1</v>
      </c>
      <c r="C4" s="8" t="s">
        <v>2</v>
      </c>
      <c r="D4" s="8" t="s">
        <v>69</v>
      </c>
      <c r="E4" s="8" t="s">
        <v>3</v>
      </c>
      <c r="F4" s="8" t="s">
        <v>4</v>
      </c>
      <c r="G4" s="8" t="s">
        <v>12</v>
      </c>
    </row>
    <row r="5" spans="1:7" ht="78.75" x14ac:dyDescent="0.25">
      <c r="A5" s="10">
        <v>1</v>
      </c>
      <c r="B5" s="10" t="s">
        <v>22</v>
      </c>
      <c r="C5" s="27" t="s">
        <v>23</v>
      </c>
      <c r="D5" s="38">
        <v>10</v>
      </c>
      <c r="E5" s="10" t="s">
        <v>5</v>
      </c>
      <c r="F5" s="9"/>
      <c r="G5" s="11"/>
    </row>
    <row r="6" spans="1:7" ht="47.25" x14ac:dyDescent="0.25">
      <c r="A6" s="10">
        <f>A5+1</f>
        <v>2</v>
      </c>
      <c r="B6" s="10" t="s">
        <v>24</v>
      </c>
      <c r="C6" s="27" t="s">
        <v>25</v>
      </c>
      <c r="D6" s="38">
        <v>10</v>
      </c>
      <c r="E6" s="10" t="s">
        <v>5</v>
      </c>
      <c r="F6" s="9"/>
      <c r="G6" s="11"/>
    </row>
    <row r="7" spans="1:7" ht="47.25" x14ac:dyDescent="0.25">
      <c r="A7" s="10">
        <f>A6+1</f>
        <v>3</v>
      </c>
      <c r="B7" s="10" t="s">
        <v>13</v>
      </c>
      <c r="C7" s="27" t="s">
        <v>26</v>
      </c>
      <c r="D7" s="38">
        <v>15</v>
      </c>
      <c r="E7" s="10" t="s">
        <v>5</v>
      </c>
      <c r="F7" s="9"/>
      <c r="G7" s="11"/>
    </row>
    <row r="8" spans="1:7" ht="63" x14ac:dyDescent="0.25">
      <c r="A8" s="10">
        <f>A7+1</f>
        <v>4</v>
      </c>
      <c r="B8" s="10" t="s">
        <v>39</v>
      </c>
      <c r="C8" s="27" t="s">
        <v>40</v>
      </c>
      <c r="D8" s="38">
        <v>106</v>
      </c>
      <c r="E8" s="10" t="s">
        <v>9</v>
      </c>
      <c r="F8" s="9"/>
      <c r="G8" s="11"/>
    </row>
    <row r="9" spans="1:7" ht="47.25" x14ac:dyDescent="0.25">
      <c r="A9" s="10">
        <f>A8+1</f>
        <v>5</v>
      </c>
      <c r="B9" s="10" t="s">
        <v>27</v>
      </c>
      <c r="C9" s="27" t="s">
        <v>43</v>
      </c>
      <c r="D9" s="38">
        <v>103</v>
      </c>
      <c r="E9" s="10" t="s">
        <v>9</v>
      </c>
      <c r="F9" s="9"/>
      <c r="G9" s="11"/>
    </row>
    <row r="10" spans="1:7" ht="63" x14ac:dyDescent="0.25">
      <c r="A10" s="10">
        <f>A9+1</f>
        <v>6</v>
      </c>
      <c r="B10" s="10" t="s">
        <v>14</v>
      </c>
      <c r="C10" s="27" t="s">
        <v>28</v>
      </c>
      <c r="D10" s="38">
        <v>15</v>
      </c>
      <c r="E10" s="10" t="s">
        <v>5</v>
      </c>
      <c r="F10" s="9"/>
      <c r="G10" s="11"/>
    </row>
    <row r="11" spans="1:7" ht="94.5" x14ac:dyDescent="0.25">
      <c r="A11" s="10">
        <f>A10+1</f>
        <v>7</v>
      </c>
      <c r="B11" s="10" t="s">
        <v>11</v>
      </c>
      <c r="C11" s="27" t="s">
        <v>77</v>
      </c>
      <c r="D11" s="38">
        <v>5</v>
      </c>
      <c r="E11" s="10" t="s">
        <v>5</v>
      </c>
      <c r="F11" s="9"/>
      <c r="G11" s="11"/>
    </row>
    <row r="12" spans="1:7" ht="47.25" x14ac:dyDescent="0.25">
      <c r="A12" s="10">
        <f>A11+1</f>
        <v>8</v>
      </c>
      <c r="B12" s="10" t="s">
        <v>15</v>
      </c>
      <c r="C12" s="27" t="s">
        <v>29</v>
      </c>
      <c r="D12" s="38">
        <v>1</v>
      </c>
      <c r="E12" s="10" t="s">
        <v>5</v>
      </c>
      <c r="F12" s="9"/>
      <c r="G12" s="11"/>
    </row>
    <row r="13" spans="1:7" ht="47.25" x14ac:dyDescent="0.25">
      <c r="A13" s="10">
        <f>A12+1</f>
        <v>9</v>
      </c>
      <c r="B13" s="10" t="s">
        <v>21</v>
      </c>
      <c r="C13" s="27" t="s">
        <v>30</v>
      </c>
      <c r="D13" s="38">
        <v>20</v>
      </c>
      <c r="E13" s="10" t="s">
        <v>9</v>
      </c>
      <c r="F13" s="9"/>
      <c r="G13" s="11"/>
    </row>
    <row r="14" spans="1:7" ht="141.75" x14ac:dyDescent="0.25">
      <c r="A14" s="10">
        <f>A13+1</f>
        <v>10</v>
      </c>
      <c r="B14" s="10" t="s">
        <v>16</v>
      </c>
      <c r="C14" s="27" t="s">
        <v>78</v>
      </c>
      <c r="D14" s="38">
        <v>160</v>
      </c>
      <c r="E14" s="10" t="s">
        <v>9</v>
      </c>
      <c r="F14" s="9"/>
      <c r="G14" s="11"/>
    </row>
    <row r="15" spans="1:7" ht="157.5" x14ac:dyDescent="0.25">
      <c r="A15" s="10">
        <f>A14+1</f>
        <v>11</v>
      </c>
      <c r="B15" s="10" t="s">
        <v>41</v>
      </c>
      <c r="C15" s="27" t="s">
        <v>45</v>
      </c>
      <c r="D15" s="38">
        <v>75</v>
      </c>
      <c r="E15" s="10" t="s">
        <v>37</v>
      </c>
      <c r="F15" s="9"/>
      <c r="G15" s="11"/>
    </row>
    <row r="16" spans="1:7" ht="94.5" x14ac:dyDescent="0.25">
      <c r="A16" s="10">
        <f>A15+1</f>
        <v>12</v>
      </c>
      <c r="B16" s="10" t="s">
        <v>35</v>
      </c>
      <c r="C16" s="27" t="s">
        <v>36</v>
      </c>
      <c r="D16" s="38">
        <v>36</v>
      </c>
      <c r="E16" s="10" t="s">
        <v>9</v>
      </c>
      <c r="F16" s="9"/>
      <c r="G16" s="11"/>
    </row>
    <row r="17" spans="1:7" ht="110.25" x14ac:dyDescent="0.25">
      <c r="A17" s="10">
        <f>A16+1</f>
        <v>13</v>
      </c>
      <c r="B17" s="15" t="s">
        <v>17</v>
      </c>
      <c r="C17" s="27" t="s">
        <v>79</v>
      </c>
      <c r="D17" s="38">
        <v>6</v>
      </c>
      <c r="E17" s="10" t="s">
        <v>9</v>
      </c>
      <c r="F17" s="9"/>
      <c r="G17" s="11"/>
    </row>
    <row r="18" spans="1:7" ht="78.75" x14ac:dyDescent="0.25">
      <c r="A18" s="10">
        <f>A17+1</f>
        <v>14</v>
      </c>
      <c r="B18" s="10" t="s">
        <v>18</v>
      </c>
      <c r="C18" s="27" t="s">
        <v>80</v>
      </c>
      <c r="D18" s="38">
        <v>108</v>
      </c>
      <c r="E18" s="10" t="s">
        <v>9</v>
      </c>
      <c r="F18" s="9"/>
      <c r="G18" s="11"/>
    </row>
    <row r="19" spans="1:7" ht="141.75" x14ac:dyDescent="0.25">
      <c r="A19" s="10">
        <f>A18+1</f>
        <v>15</v>
      </c>
      <c r="B19" s="10" t="s">
        <v>42</v>
      </c>
      <c r="C19" s="27" t="s">
        <v>81</v>
      </c>
      <c r="D19" s="38">
        <v>8</v>
      </c>
      <c r="E19" s="10" t="s">
        <v>9</v>
      </c>
      <c r="F19" s="9"/>
      <c r="G19" s="11"/>
    </row>
    <row r="20" spans="1:7" ht="78.75" x14ac:dyDescent="0.25">
      <c r="A20" s="10">
        <f>A19+1</f>
        <v>16</v>
      </c>
      <c r="B20" s="10" t="s">
        <v>31</v>
      </c>
      <c r="C20" s="27" t="s">
        <v>32</v>
      </c>
      <c r="D20" s="38">
        <v>5</v>
      </c>
      <c r="E20" s="10" t="s">
        <v>8</v>
      </c>
      <c r="F20" s="9"/>
      <c r="G20" s="11"/>
    </row>
    <row r="21" spans="1:7" s="4" customFormat="1" ht="110.25" x14ac:dyDescent="0.25">
      <c r="A21" s="41">
        <f>A20+1</f>
        <v>17</v>
      </c>
      <c r="B21" s="10" t="s">
        <v>66</v>
      </c>
      <c r="C21" s="27" t="s">
        <v>82</v>
      </c>
      <c r="D21" s="38">
        <v>5</v>
      </c>
      <c r="E21" s="10" t="s">
        <v>9</v>
      </c>
      <c r="F21" s="9"/>
      <c r="G21" s="16"/>
    </row>
    <row r="22" spans="1:7" ht="94.5" x14ac:dyDescent="0.25">
      <c r="A22" s="10">
        <f>A21+1</f>
        <v>18</v>
      </c>
      <c r="B22" s="10" t="s">
        <v>67</v>
      </c>
      <c r="C22" s="58" t="s">
        <v>83</v>
      </c>
      <c r="D22" s="38">
        <v>100</v>
      </c>
      <c r="E22" s="10" t="s">
        <v>9</v>
      </c>
      <c r="F22" s="9"/>
      <c r="G22" s="19"/>
    </row>
    <row r="23" spans="1:7" ht="110.25" x14ac:dyDescent="0.25">
      <c r="A23" s="10">
        <f>A22+1</f>
        <v>19</v>
      </c>
      <c r="B23" s="15" t="s">
        <v>59</v>
      </c>
      <c r="C23" s="58" t="s">
        <v>84</v>
      </c>
      <c r="D23" s="38">
        <v>840</v>
      </c>
      <c r="E23" s="15" t="s">
        <v>37</v>
      </c>
      <c r="F23" s="9"/>
      <c r="G23" s="19"/>
    </row>
    <row r="24" spans="1:7" ht="47.25" x14ac:dyDescent="0.25">
      <c r="A24" s="10">
        <f>A23+1</f>
        <v>20</v>
      </c>
      <c r="B24" s="15" t="s">
        <v>65</v>
      </c>
      <c r="C24" s="59" t="s">
        <v>64</v>
      </c>
      <c r="D24" s="38">
        <v>60</v>
      </c>
      <c r="E24" s="39" t="s">
        <v>9</v>
      </c>
      <c r="F24" s="9"/>
      <c r="G24" s="19"/>
    </row>
    <row r="25" spans="1:7" ht="189" x14ac:dyDescent="0.25">
      <c r="A25" s="10">
        <f>A24+1</f>
        <v>21</v>
      </c>
      <c r="B25" s="10" t="s">
        <v>60</v>
      </c>
      <c r="C25" s="27" t="s">
        <v>85</v>
      </c>
      <c r="D25" s="38">
        <v>100</v>
      </c>
      <c r="E25" s="10" t="s">
        <v>9</v>
      </c>
      <c r="F25" s="9"/>
      <c r="G25" s="19"/>
    </row>
    <row r="26" spans="1:7" s="7" customFormat="1" ht="94.5" x14ac:dyDescent="0.25">
      <c r="A26" s="10">
        <f>A25+1</f>
        <v>22</v>
      </c>
      <c r="B26" s="10" t="s">
        <v>62</v>
      </c>
      <c r="C26" s="27" t="s">
        <v>63</v>
      </c>
      <c r="D26" s="40">
        <v>2</v>
      </c>
      <c r="E26" s="21" t="s">
        <v>9</v>
      </c>
      <c r="F26" s="20"/>
      <c r="G26" s="22"/>
    </row>
    <row r="27" spans="1:7" ht="204.75" x14ac:dyDescent="0.25">
      <c r="A27" s="10">
        <f>A26+1</f>
        <v>23</v>
      </c>
      <c r="B27" s="10" t="s">
        <v>61</v>
      </c>
      <c r="C27" s="27" t="s">
        <v>86</v>
      </c>
      <c r="D27" s="38">
        <v>2</v>
      </c>
      <c r="E27" s="10" t="s">
        <v>9</v>
      </c>
      <c r="F27" s="9"/>
      <c r="G27" s="19"/>
    </row>
    <row r="28" spans="1:7" ht="110.25" x14ac:dyDescent="0.25">
      <c r="A28" s="10">
        <f>A27+1</f>
        <v>24</v>
      </c>
      <c r="B28" s="10" t="s">
        <v>19</v>
      </c>
      <c r="C28" s="27" t="s">
        <v>87</v>
      </c>
      <c r="D28" s="38">
        <v>100</v>
      </c>
      <c r="E28" s="10" t="s">
        <v>9</v>
      </c>
      <c r="F28" s="9"/>
      <c r="G28" s="11"/>
    </row>
    <row r="29" spans="1:7" s="4" customFormat="1" ht="94.5" x14ac:dyDescent="0.25">
      <c r="A29" s="41">
        <f>A28+1</f>
        <v>25</v>
      </c>
      <c r="B29" s="10" t="s">
        <v>68</v>
      </c>
      <c r="C29" s="27" t="s">
        <v>88</v>
      </c>
      <c r="D29" s="38">
        <v>75</v>
      </c>
      <c r="E29" s="10" t="s">
        <v>9</v>
      </c>
      <c r="F29" s="9"/>
      <c r="G29" s="16"/>
    </row>
    <row r="30" spans="1:7" ht="78.75" x14ac:dyDescent="0.25">
      <c r="A30" s="10">
        <f>A29+1</f>
        <v>26</v>
      </c>
      <c r="B30" s="10" t="s">
        <v>33</v>
      </c>
      <c r="C30" s="27" t="s">
        <v>89</v>
      </c>
      <c r="D30" s="38">
        <v>345</v>
      </c>
      <c r="E30" s="10" t="s">
        <v>9</v>
      </c>
      <c r="F30" s="9"/>
      <c r="G30" s="11"/>
    </row>
    <row r="31" spans="1:7" ht="63" x14ac:dyDescent="0.25">
      <c r="A31" s="10">
        <f>A30+1</f>
        <v>27</v>
      </c>
      <c r="B31" s="10" t="s">
        <v>54</v>
      </c>
      <c r="C31" s="23" t="s">
        <v>90</v>
      </c>
      <c r="D31" s="38">
        <v>8</v>
      </c>
      <c r="E31" s="41" t="s">
        <v>8</v>
      </c>
      <c r="F31" s="9"/>
      <c r="G31" s="11"/>
    </row>
    <row r="32" spans="1:7" ht="44.25" x14ac:dyDescent="0.25">
      <c r="A32" s="10">
        <f>A31+1</f>
        <v>28</v>
      </c>
      <c r="B32" s="10" t="s">
        <v>55</v>
      </c>
      <c r="C32" s="24" t="s">
        <v>70</v>
      </c>
      <c r="D32" s="38">
        <v>30</v>
      </c>
      <c r="E32" s="32" t="s">
        <v>56</v>
      </c>
      <c r="F32" s="20"/>
      <c r="G32" s="11"/>
    </row>
    <row r="33" spans="1:7" ht="44.25" x14ac:dyDescent="0.25">
      <c r="A33" s="10">
        <f>A32+1</f>
        <v>29</v>
      </c>
      <c r="B33" s="10" t="s">
        <v>55</v>
      </c>
      <c r="C33" s="24" t="s">
        <v>71</v>
      </c>
      <c r="D33" s="38">
        <v>30</v>
      </c>
      <c r="E33" s="32" t="s">
        <v>56</v>
      </c>
      <c r="F33" s="20"/>
      <c r="G33" s="11"/>
    </row>
    <row r="34" spans="1:7" ht="47.25" x14ac:dyDescent="0.25">
      <c r="A34" s="10">
        <f>A33+1</f>
        <v>30</v>
      </c>
      <c r="B34" s="10" t="s">
        <v>57</v>
      </c>
      <c r="C34" s="27" t="s">
        <v>91</v>
      </c>
      <c r="D34" s="38">
        <v>20</v>
      </c>
      <c r="E34" s="10" t="s">
        <v>58</v>
      </c>
      <c r="F34" s="13"/>
      <c r="G34" s="11"/>
    </row>
    <row r="35" spans="1:7" ht="47.25" x14ac:dyDescent="0.25">
      <c r="A35" s="10">
        <f>A34+1</f>
        <v>31</v>
      </c>
      <c r="B35" s="10" t="s">
        <v>38</v>
      </c>
      <c r="C35" s="27" t="s">
        <v>92</v>
      </c>
      <c r="D35" s="38">
        <v>4</v>
      </c>
      <c r="E35" s="10" t="s">
        <v>8</v>
      </c>
      <c r="F35" s="9"/>
      <c r="G35" s="11"/>
    </row>
    <row r="36" spans="1:7" ht="94.5" x14ac:dyDescent="0.25">
      <c r="A36" s="10">
        <f>A35+1</f>
        <v>32</v>
      </c>
      <c r="B36" s="10" t="s">
        <v>34</v>
      </c>
      <c r="C36" s="27" t="s">
        <v>93</v>
      </c>
      <c r="D36" s="38">
        <v>18</v>
      </c>
      <c r="E36" s="10" t="s">
        <v>44</v>
      </c>
      <c r="F36" s="9"/>
      <c r="G36" s="11"/>
    </row>
    <row r="37" spans="1:7" ht="63" x14ac:dyDescent="0.25">
      <c r="A37" s="10">
        <f>A36+1</f>
        <v>33</v>
      </c>
      <c r="B37" s="10" t="s">
        <v>47</v>
      </c>
      <c r="C37" s="25" t="s">
        <v>94</v>
      </c>
      <c r="D37" s="38">
        <v>40</v>
      </c>
      <c r="E37" s="42" t="s">
        <v>48</v>
      </c>
      <c r="F37" s="26"/>
      <c r="G37" s="11"/>
    </row>
    <row r="38" spans="1:7" ht="63" x14ac:dyDescent="0.25">
      <c r="A38" s="10">
        <f>A37+1</f>
        <v>34</v>
      </c>
      <c r="B38" s="10" t="s">
        <v>47</v>
      </c>
      <c r="C38" s="27" t="s">
        <v>95</v>
      </c>
      <c r="D38" s="38">
        <v>100</v>
      </c>
      <c r="E38" s="41" t="s">
        <v>48</v>
      </c>
      <c r="F38" s="9"/>
      <c r="G38" s="11"/>
    </row>
    <row r="39" spans="1:7" ht="94.5" x14ac:dyDescent="0.25">
      <c r="A39" s="10">
        <f t="shared" ref="A39:A42" si="0">A38+1</f>
        <v>35</v>
      </c>
      <c r="B39" s="10" t="s">
        <v>49</v>
      </c>
      <c r="C39" s="23" t="s">
        <v>96</v>
      </c>
      <c r="D39" s="38">
        <v>6</v>
      </c>
      <c r="E39" s="41" t="s">
        <v>50</v>
      </c>
      <c r="F39" s="9"/>
      <c r="G39" s="11"/>
    </row>
    <row r="40" spans="1:7" ht="63" x14ac:dyDescent="0.25">
      <c r="A40" s="10">
        <f t="shared" si="0"/>
        <v>36</v>
      </c>
      <c r="B40" s="10" t="s">
        <v>51</v>
      </c>
      <c r="C40" s="23" t="s">
        <v>72</v>
      </c>
      <c r="D40" s="38">
        <v>2</v>
      </c>
      <c r="E40" s="41" t="s">
        <v>50</v>
      </c>
      <c r="F40" s="9"/>
      <c r="G40" s="11"/>
    </row>
    <row r="41" spans="1:7" ht="47.25" x14ac:dyDescent="0.25">
      <c r="A41" s="10">
        <f t="shared" si="0"/>
        <v>37</v>
      </c>
      <c r="B41" s="10" t="s">
        <v>52</v>
      </c>
      <c r="C41" s="27" t="s">
        <v>73</v>
      </c>
      <c r="D41" s="38">
        <v>6</v>
      </c>
      <c r="E41" s="41" t="s">
        <v>8</v>
      </c>
      <c r="F41" s="9"/>
      <c r="G41" s="11"/>
    </row>
    <row r="42" spans="1:7" ht="47.25" x14ac:dyDescent="0.25">
      <c r="A42" s="10">
        <f t="shared" si="0"/>
        <v>38</v>
      </c>
      <c r="B42" s="10" t="s">
        <v>53</v>
      </c>
      <c r="C42" s="27" t="s">
        <v>74</v>
      </c>
      <c r="D42" s="38">
        <v>5</v>
      </c>
      <c r="E42" s="41" t="s">
        <v>8</v>
      </c>
      <c r="F42" s="9"/>
      <c r="G42" s="11"/>
    </row>
    <row r="43" spans="1:7" ht="30" customHeight="1" x14ac:dyDescent="0.25">
      <c r="A43" s="28"/>
      <c r="B43" s="29"/>
      <c r="C43" s="43" t="s">
        <v>20</v>
      </c>
      <c r="D43" s="29"/>
      <c r="E43" s="29"/>
      <c r="F43" s="29"/>
      <c r="G43" s="30"/>
    </row>
    <row r="44" spans="1:7" ht="30" customHeight="1" x14ac:dyDescent="0.25">
      <c r="A44" s="28"/>
      <c r="B44" s="31"/>
      <c r="C44" s="44" t="s">
        <v>6</v>
      </c>
      <c r="D44" s="31"/>
      <c r="E44" s="31"/>
      <c r="F44" s="31"/>
      <c r="G44" s="14"/>
    </row>
    <row r="45" spans="1:7" ht="30" customHeight="1" x14ac:dyDescent="0.25">
      <c r="A45" s="28"/>
      <c r="B45" s="29"/>
      <c r="C45" s="43" t="s">
        <v>10</v>
      </c>
      <c r="D45" s="29"/>
      <c r="E45" s="29"/>
      <c r="F45" s="29"/>
      <c r="G45" s="30"/>
    </row>
    <row r="46" spans="1:7" x14ac:dyDescent="0.25">
      <c r="A46" s="32"/>
      <c r="B46" s="17"/>
      <c r="C46" s="18"/>
      <c r="D46" s="18"/>
      <c r="E46" s="46"/>
      <c r="F46" s="47"/>
      <c r="G46" s="48"/>
    </row>
    <row r="47" spans="1:7" x14ac:dyDescent="0.25">
      <c r="A47" s="32"/>
      <c r="B47" s="17"/>
      <c r="C47" s="18"/>
      <c r="D47" s="18"/>
      <c r="E47" s="49"/>
      <c r="F47" s="50"/>
      <c r="G47" s="51"/>
    </row>
    <row r="48" spans="1:7" x14ac:dyDescent="0.25">
      <c r="A48" s="32"/>
      <c r="B48" s="17"/>
      <c r="C48" s="18"/>
      <c r="D48" s="18"/>
      <c r="E48" s="49"/>
      <c r="F48" s="50"/>
      <c r="G48" s="51"/>
    </row>
    <row r="49" spans="1:7" x14ac:dyDescent="0.25">
      <c r="A49" s="32"/>
      <c r="B49" s="17"/>
      <c r="C49" s="18"/>
      <c r="D49" s="18"/>
      <c r="E49" s="49"/>
      <c r="F49" s="50"/>
      <c r="G49" s="51"/>
    </row>
    <row r="50" spans="1:7" x14ac:dyDescent="0.25">
      <c r="A50" s="32"/>
      <c r="B50" s="17"/>
      <c r="C50" s="18"/>
      <c r="D50" s="18"/>
      <c r="E50" s="52"/>
      <c r="F50" s="53"/>
      <c r="G50" s="54"/>
    </row>
    <row r="51" spans="1:7" ht="18.75" x14ac:dyDescent="0.25">
      <c r="A51" s="32"/>
      <c r="B51" s="17"/>
      <c r="C51" s="18"/>
      <c r="D51" s="12"/>
      <c r="E51" s="55" t="s">
        <v>76</v>
      </c>
      <c r="F51" s="56"/>
      <c r="G51" s="57"/>
    </row>
  </sheetData>
  <mergeCells count="5">
    <mergeCell ref="A1:G1"/>
    <mergeCell ref="A2:G2"/>
    <mergeCell ref="A3:G3"/>
    <mergeCell ref="E46:G50"/>
    <mergeCell ref="E51:G51"/>
  </mergeCells>
  <printOptions gridLines="1"/>
  <pageMargins left="0.45" right="0.2" top="0.75" bottom="0.75" header="0.3" footer="0.3"/>
  <pageSetup paperSize="9" scale="72" fitToHeight="3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Price bid</vt:lpstr>
      <vt:lpstr>'Price bid'!Print_Area</vt:lpstr>
      <vt:lpstr>'Price bid'!Print_Titles</vt:lpstr>
    </vt:vector>
  </TitlesOfParts>
  <Company>HP</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Junior Engr</dc:creator>
  <cp:lastModifiedBy>Admin</cp:lastModifiedBy>
  <cp:lastPrinted>2026-05-08T05:40:30Z</cp:lastPrinted>
  <dcterms:created xsi:type="dcterms:W3CDTF">2019-10-12T10:19:06Z</dcterms:created>
  <dcterms:modified xsi:type="dcterms:W3CDTF">2026-05-08T05:40:42Z</dcterms:modified>
</cp:coreProperties>
</file>