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5 - 2026\Comparative Statements for contractual works\EOI - NOV 2025\13. Renovation of one toilet at senior school vindhya HSM quarter\"/>
    </mc:Choice>
  </mc:AlternateContent>
  <bookViews>
    <workbookView xWindow="0" yWindow="0" windowWidth="20490" windowHeight="7035"/>
  </bookViews>
  <sheets>
    <sheet name="Price Bid" sheetId="1" r:id="rId1"/>
  </sheets>
  <definedNames>
    <definedName name="_xlnm.Print_Titles" localSheetId="0">'Price Bid'!$4:$4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l="1"/>
  <c r="A17" i="1" s="1"/>
  <c r="A18" i="1" l="1"/>
  <c r="A19" i="1" s="1"/>
  <c r="A20" i="1" s="1"/>
  <c r="A21" i="1" s="1"/>
  <c r="A22" i="1" s="1"/>
  <c r="A23" i="1" s="1"/>
  <c r="A24" i="1" s="1"/>
  <c r="A25" i="1" s="1"/>
  <c r="A26" i="1" s="1"/>
  <c r="A27" i="1" s="1"/>
  <c r="A28" i="1" s="1"/>
  <c r="A29" i="1" s="1"/>
  <c r="A30" i="1" s="1"/>
  <c r="A31" i="1" l="1"/>
  <c r="A32" i="1" l="1"/>
  <c r="A33" i="1" s="1"/>
  <c r="A34" i="1" s="1"/>
  <c r="A35" i="1" l="1"/>
  <c r="A36" i="1" s="1"/>
  <c r="A37" i="1" s="1"/>
  <c r="A38" i="1" s="1"/>
  <c r="A39" i="1" s="1"/>
  <c r="A40" i="1" s="1"/>
  <c r="A41" i="1" s="1"/>
  <c r="A42" i="1" s="1"/>
  <c r="A43" i="1" s="1"/>
</calcChain>
</file>

<file path=xl/sharedStrings.xml><?xml version="1.0" encoding="utf-8"?>
<sst xmlns="http://schemas.openxmlformats.org/spreadsheetml/2006/main" count="131" uniqueCount="101">
  <si>
    <t>Category</t>
  </si>
  <si>
    <t>Description of work</t>
  </si>
  <si>
    <t>Unit</t>
  </si>
  <si>
    <t>Rate</t>
  </si>
  <si>
    <t>Cum</t>
  </si>
  <si>
    <t>GST @ 18%</t>
  </si>
  <si>
    <t>THE LAWRENCE SCHOOL , LOVEDALE</t>
  </si>
  <si>
    <t>Nos</t>
  </si>
  <si>
    <t>Sqm</t>
  </si>
  <si>
    <t>GRAND TOTAL</t>
  </si>
  <si>
    <t>PCC 1:2:4</t>
  </si>
  <si>
    <t xml:space="preserve"> Amount</t>
  </si>
  <si>
    <t>Demolition</t>
  </si>
  <si>
    <t>Debris</t>
  </si>
  <si>
    <t>Brick work</t>
  </si>
  <si>
    <t>Plastering</t>
  </si>
  <si>
    <t>Anti-skid floor tiles</t>
  </si>
  <si>
    <t>Glazed wall tiles</t>
  </si>
  <si>
    <t>Internal Wall painting</t>
  </si>
  <si>
    <t xml:space="preserve">TOTAL </t>
  </si>
  <si>
    <t>Half  Brickwork</t>
  </si>
  <si>
    <t>External Apex Painting</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</si>
  <si>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</si>
  <si>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</si>
  <si>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Earth removal</t>
  </si>
  <si>
    <t>Removing excavated material and depositing with in 1.5KM radius all as specified and directed by the Engineer In-Charge.</t>
  </si>
  <si>
    <t>Demolition/ dismantling of Concrete in ground floors , RR Masonry, Brick wall  etc and paving’s not exceeding 45 cm thickness (below or above ground level)</t>
  </si>
  <si>
    <t>Removal of Tiles</t>
  </si>
  <si>
    <t>Chipping &amp; removal of tiles from walls &amp; racking out joints, Hacking for key &amp; down with water, etc. 30 mm deep &amp; lift of 4 m.</t>
  </si>
  <si>
    <t>Clearing the debris generated in this work to be transported from the site and deposited with in 2KM radius as specified and directed by the Engineer in Charge</t>
  </si>
  <si>
    <t>Material and Labour for Brickwork with subclass `B' bricks, straight or curved on plan exceeding 6m mean radius, built in CM (1:6)</t>
  </si>
  <si>
    <t>Material and Labour for Half  Brick thick  brick wall with subclass `B' bricks, straight or curved on plan exceeding 6m mean radius, built in CM (1:4)</t>
  </si>
  <si>
    <t xml:space="preserve">Enamel painting </t>
  </si>
  <si>
    <t xml:space="preserve">110mm PVC pipe </t>
  </si>
  <si>
    <t>Floor Trap</t>
  </si>
  <si>
    <t xml:space="preserve">Roughening </t>
  </si>
  <si>
    <t>Roughening surface of old concrete/stone floor/wall by picking, sweeping cleaning and washing down with water to remove dust, etc. Applying cement screed @ 3.00 Kg per Sqm</t>
  </si>
  <si>
    <t>PVC Pipe75mm dia</t>
  </si>
  <si>
    <t>Rmt</t>
  </si>
  <si>
    <t>Mirror</t>
  </si>
  <si>
    <t>UPVC door/Ventilator</t>
  </si>
  <si>
    <t>EWC</t>
  </si>
  <si>
    <t>Sets</t>
  </si>
  <si>
    <t xml:space="preserve"> Wall Mixture</t>
  </si>
  <si>
    <t>Health Faucet</t>
  </si>
  <si>
    <t xml:space="preserve">Nos </t>
  </si>
  <si>
    <t>Towel rod</t>
  </si>
  <si>
    <t>Supply and fixing of bath room mirror (2' x 1'6") of selected quality glass, mounted on 6mm thick  commercial plywood and  teak wooden outer frames, polishing, fixed to wooden plugs with chromium plated brass screws and cup washers as per approved sample</t>
  </si>
  <si>
    <t>Exhaust fan</t>
  </si>
  <si>
    <t>Tap</t>
  </si>
  <si>
    <t>Angle valve</t>
  </si>
  <si>
    <t>FRP Door</t>
  </si>
  <si>
    <t>WHB</t>
  </si>
  <si>
    <t>Shower head</t>
  </si>
  <si>
    <t>Shower arm</t>
  </si>
  <si>
    <t>Name of Work : Renovation of one toilet at staff quarters no:SS-02</t>
  </si>
  <si>
    <t>Wiring</t>
  </si>
  <si>
    <t>Mtrs</t>
  </si>
  <si>
    <t>Light Point</t>
  </si>
  <si>
    <t>Pnts</t>
  </si>
  <si>
    <t xml:space="preserve"> Power Socket</t>
  </si>
  <si>
    <t>Tube light</t>
  </si>
  <si>
    <t>Ball valve</t>
  </si>
  <si>
    <t>Pipe</t>
  </si>
  <si>
    <t>RM</t>
  </si>
  <si>
    <t>Water line</t>
  </si>
  <si>
    <t>Supply and laying of 1" UPVC pipe with necessary fittings like Elbow,Tee, coupling,Reducer Make Finolex/Supreme</t>
  </si>
  <si>
    <t>Mtr</t>
  </si>
  <si>
    <t>Qty</t>
  </si>
  <si>
    <t>S. No</t>
  </si>
  <si>
    <t>TENDER SCHEDULE / PRICE BID</t>
  </si>
  <si>
    <r>
      <t xml:space="preserve">Material and Labour for Cement concrete in PCC (1:2:4) Type B1 using 20 mm graded stone aggregate in floor, plinth etc. with red oxide finish on top.
</t>
    </r>
    <r>
      <rPr>
        <b/>
        <sz val="12"/>
        <color rgb="FF000000"/>
        <rFont val="Times New Roman"/>
        <family val="1"/>
      </rPr>
      <t>Cement Grade - PPC 53.
Make - ACC / ULTRATECH / CORAMANDAL / CHETTINAD / DALMIA / SANKAR/RAMCO</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</si>
  <si>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color rgb="FF000000"/>
        <rFont val="Times New Roman"/>
        <family val="1"/>
      </rPr>
      <t xml:space="preserve">Cement Grade - PPC 53 
Make –ACC / ULTRATECH / CORAMANDAL / CHETTINAD / DALMIA / SANKAR / RAMCO     </t>
    </r>
  </si>
  <si>
    <r>
      <t xml:space="preserve">Material and Labour for Screed bed or bedding layer of CM (1:4) layer of mortar 20mm thick for laying floor finishes over Non Skid vitrified tiles (600x600mm) x 8mmm thick, in floors etc. set and jointed in neat cement slurry and pointed in white or colored epoxy grout.
</t>
    </r>
    <r>
      <rPr>
        <b/>
        <sz val="12"/>
        <color rgb="FF000000"/>
        <rFont val="Times New Roman"/>
        <family val="1"/>
      </rPr>
      <t>Make: SOMANY / JOHSON / KAJARIA / ORIENT BELL MAKE of approved model</t>
    </r>
  </si>
  <si>
    <r>
      <t xml:space="preserve">All as per </t>
    </r>
    <r>
      <rPr>
        <b/>
        <sz val="12"/>
        <color rgb="FFFF0000"/>
        <rFont val="Times New Roman"/>
        <family val="1"/>
      </rPr>
      <t>item No 11</t>
    </r>
    <r>
      <rPr>
        <sz val="12"/>
        <color rgb="FFFF0000"/>
        <rFont val="Times New Roman"/>
        <family val="1"/>
      </rPr>
      <t xml:space="preserve"> </t>
    </r>
    <r>
      <rPr>
        <sz val="12"/>
        <color rgb="FF000000"/>
        <rFont val="Times New Roman"/>
        <family val="1"/>
      </rPr>
      <t xml:space="preserve">here in before but in vertical surfaces glazed ceramic tiles (300x450mm) x8mmm thick Ditto.
</t>
    </r>
    <r>
      <rPr>
        <b/>
        <sz val="12"/>
        <color rgb="FF000000"/>
        <rFont val="Times New Roman"/>
        <family val="1"/>
      </rPr>
      <t>Make: SOMANY / JOHSON / KAJARIA / ORIENT BELL MAKE of approved model</t>
    </r>
  </si>
  <si>
    <r>
      <t xml:space="preserve">Material and Labour for colour washing Two coat of tractor emulsion  on newly plastered surfaces on wall over a coat of primer including patch putty for uniform and smooth finished surfaces of the walls etc all as specified and as directed, including necessary scaffolding etc.,
</t>
    </r>
    <r>
      <rPr>
        <b/>
        <sz val="12"/>
        <color rgb="FF000000"/>
        <rFont val="Times New Roman"/>
        <family val="1"/>
      </rPr>
      <t xml:space="preserve">Make - Asian paint </t>
    </r>
  </si>
  <si>
    <r>
      <t xml:space="preserve">Material and Labour for two coats of Apex exterior paint over a coat of primer on newly plastered surfaces, including preparation surfaces, etc., in all walls all as specified and as directed including preparation of new surfaces.
</t>
    </r>
    <r>
      <rPr>
        <b/>
        <sz val="12"/>
        <color rgb="FF000000"/>
        <rFont val="Times New Roman"/>
        <family val="1"/>
      </rPr>
      <t>Make - Asian paints</t>
    </r>
  </si>
  <si>
    <r>
      <t xml:space="preserve">Material and labour for two coat of synthetic enamel paint over a coat of Primer on wooden/Steel surfaces including preparation of surfaces etc. including necessary scaffolding
</t>
    </r>
    <r>
      <rPr>
        <b/>
        <sz val="12"/>
        <color rgb="FF000000"/>
        <rFont val="Times New Roman"/>
        <family val="1"/>
      </rPr>
      <t>Make - Asian paint</t>
    </r>
  </si>
  <si>
    <r>
      <t xml:space="preserve">Supply and fixing of PVC floor trap plain with grating including jointing with solvent cement 75 mm bore.
</t>
    </r>
    <r>
      <rPr>
        <b/>
        <sz val="12"/>
        <color rgb="FF000000"/>
        <rFont val="Times New Roman"/>
        <family val="1"/>
      </rPr>
      <t>Make: Finolex / Supreme</t>
    </r>
  </si>
  <si>
    <r>
      <t xml:space="preserve">Supply and Fix for PVC pipes single socketed, in any length with rubber ring joints laid in trenches or in floors bore of pipe 63 mm including Special like socket, elbow with door, tee and "Y" Junction etc
</t>
    </r>
    <r>
      <rPr>
        <b/>
        <sz val="12"/>
        <color rgb="FF000000"/>
        <rFont val="Times New Roman"/>
        <family val="1"/>
      </rPr>
      <t>Make – Finolex/Supreme.</t>
    </r>
    <r>
      <rPr>
        <sz val="12"/>
        <color rgb="FF000000"/>
        <rFont val="Times New Roman"/>
        <family val="1"/>
      </rPr>
      <t xml:space="preserve">
</t>
    </r>
  </si>
  <si>
    <r>
      <t xml:space="preserve">Supply and Fix for PVC pipes single socketed, in any length with rubber ring joints laid in trenches or in floors bore of pipe </t>
    </r>
    <r>
      <rPr>
        <b/>
        <sz val="12"/>
        <color rgb="FF000000"/>
        <rFont val="Times New Roman"/>
        <family val="1"/>
      </rPr>
      <t>110 mm</t>
    </r>
    <r>
      <rPr>
        <sz val="12"/>
        <color rgb="FF000000"/>
        <rFont val="Times New Roman"/>
        <family val="1"/>
      </rPr>
      <t xml:space="preserve"> 6Kg per Cm2 pressure including Special like socket, elbow with door, tee and "Y" Junction etc.
</t>
    </r>
    <r>
      <rPr>
        <b/>
        <sz val="12"/>
        <color rgb="FF000000"/>
        <rFont val="Times New Roman"/>
        <family val="1"/>
      </rPr>
      <t>Make : Finolex or Supreme</t>
    </r>
  </si>
  <si>
    <r>
      <t xml:space="preserve">Supply and fix for UPVC door/ventilator with necessary frame as per manufacture or instruction including rails, styles, sash bar, rubber beading etc and glass of approved design.
</t>
    </r>
    <r>
      <rPr>
        <b/>
        <sz val="12"/>
        <color indexed="8"/>
        <rFont val="Times New Roman"/>
        <family val="1"/>
      </rPr>
      <t>Make - Eiti / Alphine / Eagle.</t>
    </r>
    <r>
      <rPr>
        <sz val="12"/>
        <color indexed="8"/>
        <rFont val="Times New Roman"/>
        <family val="1"/>
      </rPr>
      <t xml:space="preserve">
</t>
    </r>
  </si>
  <si>
    <r>
      <t xml:space="preserve">Supplying and fixing of FRP doors with the requisite and approved sections for frames and doors with steel aldrop (power coated) 1 No, Handle - 2 Nos, Tower bolt - 1 No, Hinges - 3 Nos all as specified and as directed by the Engineer in charge.
</t>
    </r>
    <r>
      <rPr>
        <b/>
        <sz val="12"/>
        <color rgb="FF000000"/>
        <rFont val="Times New Roman"/>
        <family val="1"/>
      </rPr>
      <t>Size:2.5'*7'</t>
    </r>
  </si>
  <si>
    <r>
      <t xml:space="preserve">Supply and fixing of 3/4 UPVC pipe, fittings with necessary clamp etc Make </t>
    </r>
    <r>
      <rPr>
        <b/>
        <sz val="12"/>
        <color theme="1"/>
        <rFont val="Times New Roman"/>
        <family val="1"/>
      </rPr>
      <t>: Supreme/Finolex</t>
    </r>
  </si>
  <si>
    <r>
      <t>Supply and fixing of 3/4 CPVC pipe, fittings with necessary clamp etc,</t>
    </r>
    <r>
      <rPr>
        <b/>
        <sz val="12"/>
        <color theme="1"/>
        <rFont val="Times New Roman"/>
        <family val="1"/>
      </rPr>
      <t xml:space="preserve"> Make Finolex/Supreme</t>
    </r>
  </si>
  <si>
    <r>
      <t>Supply and Fixing for long body heavy duty Bib taps of cast copper alloy, chromium plated, screwed for iron pipe and fixed</t>
    </r>
    <r>
      <rPr>
        <b/>
        <sz val="12"/>
        <color indexed="8"/>
        <rFont val="Times New Roman"/>
        <family val="1"/>
      </rPr>
      <t>. Make : Metro omega</t>
    </r>
  </si>
  <si>
    <r>
      <t xml:space="preserve">Supplying and fixing in position of C.P. Angle valve 15mm  heavy duty / Viking including CP cups, cutting, threading etc., </t>
    </r>
    <r>
      <rPr>
        <b/>
        <sz val="12"/>
        <color indexed="8"/>
        <rFont val="Times New Roman"/>
        <family val="1"/>
      </rPr>
      <t>Make : Metro omega</t>
    </r>
  </si>
  <si>
    <r>
      <t xml:space="preserve">Supplying and fixing in position of white glazed European water closet with P  trap with double flapped seat and seat cover and 10 litre capacity PVC low level flush tank parry ware with  necessary accessories, CP down pipe, PVC connection, plumbing connections, etc.
</t>
    </r>
    <r>
      <rPr>
        <b/>
        <sz val="12"/>
        <color rgb="FF000000"/>
        <rFont val="Times New Roman"/>
        <family val="1"/>
      </rPr>
      <t>MAKE : EWC -  PARRYWARE Flush tank – Slim line (or) other PVC tank with dual flush</t>
    </r>
  </si>
  <si>
    <r>
      <t xml:space="preserve">Supply and fixing of wall mounted wash basin with tap with fittings etc. 
</t>
    </r>
    <r>
      <rPr>
        <b/>
        <sz val="12"/>
        <color rgb="FF000000"/>
        <rFont val="Times New Roman"/>
        <family val="1"/>
      </rPr>
      <t>Make – Parry ware, Model flair no CO499.</t>
    </r>
  </si>
  <si>
    <r>
      <t xml:space="preserve">Supply and fixing of 2 in 1 wall mixture with necessary over head shower with fittings etc </t>
    </r>
    <r>
      <rPr>
        <b/>
        <sz val="12"/>
        <color rgb="FF000000"/>
        <rFont val="Times New Roman"/>
        <family val="1"/>
      </rPr>
      <t>Make Metro omega</t>
    </r>
  </si>
  <si>
    <r>
      <t xml:space="preserve">Supplying and fixing of  Shower head  Including  all necessary Fittings
</t>
    </r>
    <r>
      <rPr>
        <b/>
        <sz val="12"/>
        <color rgb="FF000000"/>
        <rFont val="Times New Roman"/>
        <family val="1"/>
      </rPr>
      <t>Make – Parry ware, Model - T9934A1</t>
    </r>
  </si>
  <si>
    <r>
      <t xml:space="preserve">Supplying and fixing of Shower arm 15" including all necessary Fittings.
</t>
    </r>
    <r>
      <rPr>
        <b/>
        <sz val="12"/>
        <color rgb="FF000000"/>
        <rFont val="Times New Roman"/>
        <family val="1"/>
      </rPr>
      <t>Make – Parry ware. Model - T9802A1</t>
    </r>
  </si>
  <si>
    <r>
      <t xml:space="preserve">Supply and fining of Health faucet of selected make and model.
</t>
    </r>
    <r>
      <rPr>
        <b/>
        <sz val="12"/>
        <color rgb="FF000000"/>
        <rFont val="Times New Roman"/>
        <family val="1"/>
      </rPr>
      <t>Make : JAQUAR - ALD-CHR-573</t>
    </r>
  </si>
  <si>
    <r>
      <t xml:space="preserve">Supply and fixing of 3/4" ball valve with fittings etc. </t>
    </r>
    <r>
      <rPr>
        <b/>
        <sz val="12"/>
        <color theme="1"/>
        <rFont val="Times New Roman"/>
        <family val="1"/>
      </rPr>
      <t>Make Leader</t>
    </r>
  </si>
  <si>
    <r>
      <t xml:space="preserve">Towel rail 600mm long of CP Brass pipe of diameter 20 mm fixed with and including Chromium plated brass screws over wooden/plastic cleats / rawal plug etc. All as specified and as directed..
</t>
    </r>
    <r>
      <rPr>
        <b/>
        <sz val="12"/>
        <color rgb="FF000000"/>
        <rFont val="Times New Roman"/>
        <family val="1"/>
      </rPr>
      <t>Make:Parryware</t>
    </r>
  </si>
  <si>
    <r>
      <t xml:space="preserve">Supply and laying concealed  3/4" conduit pipes with 2 run of 4.0 sqmm wire, one run of 2.5sqmm wire and fittings, etc., </t>
    </r>
    <r>
      <rPr>
        <b/>
        <sz val="12"/>
        <color indexed="8"/>
        <rFont val="Times New Roman"/>
        <family val="1"/>
      </rPr>
      <t>Make: Finolex/Havels</t>
    </r>
  </si>
  <si>
    <r>
      <t xml:space="preserve">Supply and fixing of 10 amps  one way modular switch with flush metal GI box, combined plate light control switch with holder or ceiling rose, junction box,casing &amp; capping, elbow/bend fittings, maximum 06 meters length of 1.0 sq mm wire of 2 run.
</t>
    </r>
    <r>
      <rPr>
        <b/>
        <sz val="12"/>
        <color indexed="8"/>
        <rFont val="Times New Roman"/>
        <family val="1"/>
      </rPr>
      <t>Make: Havels coral.</t>
    </r>
  </si>
  <si>
    <r>
      <t xml:space="preserve">Supply and fixing of  16 amps 5 pin socket power points with 16 Amps modular switch and socket, metal  box, casing &amp; capping, cover plate elbow / bend </t>
    </r>
    <r>
      <rPr>
        <b/>
        <sz val="12"/>
        <color theme="1"/>
        <rFont val="Times New Roman"/>
        <family val="1"/>
      </rPr>
      <t>Make: HavelsCoral</t>
    </r>
  </si>
  <si>
    <r>
      <t xml:space="preserve">Supply and fixing 150 mm Square  type pvc exhaust fan with necessary fitting etc. </t>
    </r>
    <r>
      <rPr>
        <b/>
        <sz val="12"/>
        <color rgb="FF000000"/>
        <rFont val="Times New Roman"/>
        <family val="1"/>
      </rPr>
      <t xml:space="preserve">Make : </t>
    </r>
    <r>
      <rPr>
        <b/>
        <sz val="12"/>
        <color theme="1"/>
        <rFont val="Times New Roman"/>
        <family val="1"/>
      </rPr>
      <t xml:space="preserve">Havels </t>
    </r>
  </si>
  <si>
    <r>
      <t>Supply and  fixing of 30 watts LED tube light fitting on the wall.</t>
    </r>
    <r>
      <rPr>
        <b/>
        <sz val="12"/>
        <color theme="1"/>
        <rFont val="Times New Roman"/>
        <family val="1"/>
      </rPr>
      <t>Make Havels</t>
    </r>
    <r>
      <rPr>
        <sz val="12"/>
        <color theme="1"/>
        <rFont val="Times New Roman"/>
        <family val="1"/>
      </rPr>
      <t>.</t>
    </r>
  </si>
  <si>
    <t>Signature of the Contractor</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</si>
</sst>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4"/>
      <name val="Times New Roman"/>
      <family val="1"/>
    </font>
    <font>
      <b/>
      <sz val="20"/>
      <color theme="1"/>
      <name val="Times New Roman"/>
      <family val="1"/>
    </font>
    <font>
      <b/>
      <sz val="18"/>
      <color theme="1"/>
      <name val="Times New Roman"/>
      <family val="1"/>
    </font>
    <font>
      <b/>
      <sz val="16"/>
      <color theme="1"/>
      <name val="Times New Roman"/>
      <family val="1"/>
    </font>
    <font>
      <b/>
      <sz val="12"/>
      <color theme="1"/>
      <name val="Times New Roman"/>
      <family val="1"/>
    </font>
    <font>
      <b/>
      <sz val="12"/>
      <color rgb="FF000000"/>
      <name val="Times New Roman"/>
      <family val="1"/>
    </font>
    <font>
      <sz val="12"/>
      <color rgb="FF000000"/>
      <name val="Times New Roman"/>
      <family val="1"/>
    </font>
    <font>
      <b/>
      <sz val="12"/>
      <color rgb="FFFF0000"/>
      <name val="Times New Roman"/>
      <family val="1"/>
    </font>
    <font>
      <sz val="12"/>
      <color rgb="FFFF0000"/>
      <name val="Times New Roman"/>
      <family val="1"/>
    </font>
    <font>
      <b/>
      <sz val="12"/>
      <color indexed="8"/>
      <name val="Times New Roman"/>
      <family val="1"/>
    </font>
    <font>
      <sz val="12"/>
      <color indexed="8"/>
      <name val="Times New Roman"/>
      <family val="1"/>
    </font>
    <font>
      <sz val="12"/>
      <color theme="1"/>
      <name val="Times New Roman"/>
      <family val="1"/>
    </font>
    <font>
      <b/>
      <sz val="14"/>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4">
    <xf numFmtId="0" fontId="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alignment vertical="top" wrapText="1"/>
    </xf>
    <xf numFmtId="0" fontId="3" fillId="0" borderId="0"/>
    <xf numFmtId="0" fontId="4" fillId="0" borderId="0"/>
    <xf numFmtId="0" fontId="4" fillId="0" borderId="0"/>
    <xf numFmtId="0" fontId="4" fillId="0" borderId="0"/>
  </cellStyleXfs>
  <cellXfs count="55">
    <xf numFmtId="0" fontId="0" fillId="0" borderId="0" xfId="0"/>
    <xf numFmtId="0" fontId="1" fillId="0" borderId="0" xfId="0" applyFont="1" applyAlignment="1">
      <alignment horizontal="center" vertical="center"/>
    </xf>
    <xf numFmtId="0" fontId="2"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xf>
    <xf numFmtId="0" fontId="1" fillId="0" borderId="0" xfId="0" applyFont="1" applyAlignment="1">
      <alignment vertical="center"/>
    </xf>
    <xf numFmtId="0" fontId="2" fillId="0" borderId="1" xfId="0" applyFont="1" applyBorder="1" applyAlignment="1">
      <alignment vertical="center"/>
    </xf>
    <xf numFmtId="0" fontId="1" fillId="0" borderId="0" xfId="0" applyFont="1" applyAlignment="1">
      <alignment horizontal="right" vertical="center"/>
    </xf>
    <xf numFmtId="0" fontId="1"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top" wrapText="1"/>
    </xf>
    <xf numFmtId="2"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2" fontId="11" fillId="0" borderId="1" xfId="0" applyNumberFormat="1" applyFont="1" applyBorder="1" applyAlignment="1">
      <alignment horizontal="right" vertical="center" wrapText="1"/>
    </xf>
    <xf numFmtId="1" fontId="11" fillId="0" borderId="1" xfId="0" applyNumberFormat="1" applyFont="1" applyBorder="1" applyAlignment="1">
      <alignment horizontal="righ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vertical="top" wrapText="1"/>
    </xf>
    <xf numFmtId="0" fontId="11" fillId="0"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2" borderId="1" xfId="0" applyFont="1" applyFill="1" applyBorder="1" applyAlignment="1">
      <alignment horizontal="center" vertical="center"/>
    </xf>
    <xf numFmtId="0" fontId="11" fillId="2" borderId="1" xfId="0" applyFont="1" applyFill="1" applyBorder="1" applyAlignment="1">
      <alignment vertical="top" wrapText="1"/>
    </xf>
    <xf numFmtId="0" fontId="10" fillId="0" borderId="5"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6" fillId="0" borderId="1" xfId="0" applyFont="1" applyFill="1" applyBorder="1" applyAlignment="1">
      <alignment horizontal="right" vertical="center"/>
    </xf>
    <xf numFmtId="0" fontId="1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1" fontId="9" fillId="0" borderId="1" xfId="0" applyNumberFormat="1" applyFont="1" applyFill="1" applyBorder="1" applyAlignment="1">
      <alignment horizontal="righ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1" fontId="16" fillId="0" borderId="1" xfId="0" applyNumberFormat="1" applyFont="1" applyFill="1" applyBorder="1" applyAlignment="1">
      <alignment horizontal="righ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cellXfs>
  <cellStyles count="14">
    <cellStyle name="Currency 2" xfId="1"/>
    <cellStyle name="Currency 3" xfId="2"/>
    <cellStyle name="Currency 3 2" xfId="3"/>
    <cellStyle name="Currency 4" xfId="4"/>
    <cellStyle name="Normal" xfId="0" builtinId="0"/>
    <cellStyle name="Normal 2" xfId="5"/>
    <cellStyle name="Normal 2 2" xfId="6"/>
    <cellStyle name="Normal 3" xfId="7"/>
    <cellStyle name="Normal 3 2" xfId="8"/>
    <cellStyle name="Normal 4" xfId="9"/>
    <cellStyle name="Normal 5" xfId="10"/>
    <cellStyle name="Normal 6" xfId="11"/>
    <cellStyle name="Normal 7" xfId="12"/>
    <cellStyle name="Normal 8"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view="pageBreakPreview" zoomScale="75" zoomScaleNormal="84" zoomScaleSheetLayoutView="75" workbookViewId="0">
      <pane ySplit="4" topLeftCell="A40" activePane="bottomLeft" state="frozen"/>
      <selection pane="bottomLeft" activeCell="C41" sqref="C41"/>
    </sheetView>
  </sheetViews>
  <sheetFormatPr defaultColWidth="9.140625" defaultRowHeight="15.75" x14ac:dyDescent="0.25"/>
  <cols>
    <col min="1" max="1" width="6.5703125" style="10" bestFit="1" customWidth="1"/>
    <col min="2" max="2" width="12" style="4" customWidth="1"/>
    <col min="3" max="3" width="57.5703125" style="5" customWidth="1"/>
    <col min="4" max="4" width="8.140625" style="10" customWidth="1"/>
    <col min="5" max="5" width="7.85546875" style="10" customWidth="1"/>
    <col min="6" max="6" width="12.85546875" style="1" customWidth="1"/>
    <col min="7" max="7" width="23.7109375" style="7" customWidth="1"/>
    <col min="8" max="16384" width="9.140625" style="5"/>
  </cols>
  <sheetData>
    <row r="1" spans="1:7" s="3" customFormat="1" ht="25.5" x14ac:dyDescent="0.25">
      <c r="A1" s="11" t="s">
        <v>6</v>
      </c>
      <c r="B1" s="11"/>
      <c r="C1" s="11"/>
      <c r="D1" s="11"/>
      <c r="E1" s="11"/>
      <c r="F1" s="11"/>
      <c r="G1" s="11"/>
    </row>
    <row r="2" spans="1:7" s="3" customFormat="1" ht="22.5" x14ac:dyDescent="0.25">
      <c r="A2" s="12" t="s">
        <v>70</v>
      </c>
      <c r="B2" s="12"/>
      <c r="C2" s="12"/>
      <c r="D2" s="12"/>
      <c r="E2" s="12"/>
      <c r="F2" s="12"/>
      <c r="G2" s="12"/>
    </row>
    <row r="3" spans="1:7" s="2" customFormat="1" ht="21" customHeight="1" x14ac:dyDescent="0.25">
      <c r="A3" s="13" t="s">
        <v>55</v>
      </c>
      <c r="B3" s="13"/>
      <c r="C3" s="13"/>
      <c r="D3" s="13"/>
      <c r="E3" s="13"/>
      <c r="F3" s="13"/>
      <c r="G3" s="13"/>
    </row>
    <row r="4" spans="1:7" s="4" customFormat="1" ht="25.5" customHeight="1" x14ac:dyDescent="0.25">
      <c r="A4" s="14" t="s">
        <v>69</v>
      </c>
      <c r="B4" s="14" t="s">
        <v>0</v>
      </c>
      <c r="C4" s="14" t="s">
        <v>1</v>
      </c>
      <c r="D4" s="14" t="s">
        <v>68</v>
      </c>
      <c r="E4" s="14" t="s">
        <v>2</v>
      </c>
      <c r="F4" s="14" t="s">
        <v>3</v>
      </c>
      <c r="G4" s="14" t="s">
        <v>11</v>
      </c>
    </row>
    <row r="5" spans="1:7" ht="78.75" x14ac:dyDescent="0.25">
      <c r="A5" s="15">
        <v>1</v>
      </c>
      <c r="B5" s="15" t="s">
        <v>22</v>
      </c>
      <c r="C5" s="16" t="s">
        <v>23</v>
      </c>
      <c r="D5" s="17">
        <v>5</v>
      </c>
      <c r="E5" s="15" t="s">
        <v>4</v>
      </c>
      <c r="F5" s="18"/>
      <c r="G5" s="19"/>
    </row>
    <row r="6" spans="1:7" ht="31.5" x14ac:dyDescent="0.25">
      <c r="A6" s="15">
        <f>A5+1</f>
        <v>2</v>
      </c>
      <c r="B6" s="15" t="s">
        <v>24</v>
      </c>
      <c r="C6" s="16" t="s">
        <v>25</v>
      </c>
      <c r="D6" s="17">
        <v>5</v>
      </c>
      <c r="E6" s="15" t="s">
        <v>4</v>
      </c>
      <c r="F6" s="18"/>
      <c r="G6" s="20"/>
    </row>
    <row r="7" spans="1:7" ht="47.25" x14ac:dyDescent="0.25">
      <c r="A7" s="15">
        <f>A6+1</f>
        <v>3</v>
      </c>
      <c r="B7" s="15" t="s">
        <v>12</v>
      </c>
      <c r="C7" s="16" t="s">
        <v>26</v>
      </c>
      <c r="D7" s="17">
        <v>3</v>
      </c>
      <c r="E7" s="15" t="s">
        <v>4</v>
      </c>
      <c r="F7" s="18"/>
      <c r="G7" s="20"/>
    </row>
    <row r="8" spans="1:7" ht="47.25" x14ac:dyDescent="0.25">
      <c r="A8" s="15">
        <f>A7+1</f>
        <v>4</v>
      </c>
      <c r="B8" s="15" t="s">
        <v>35</v>
      </c>
      <c r="C8" s="16" t="s">
        <v>36</v>
      </c>
      <c r="D8" s="17">
        <v>24</v>
      </c>
      <c r="E8" s="15" t="s">
        <v>8</v>
      </c>
      <c r="F8" s="18"/>
      <c r="G8" s="20"/>
    </row>
    <row r="9" spans="1:7" ht="47.25" x14ac:dyDescent="0.25">
      <c r="A9" s="15">
        <f>A8+1</f>
        <v>5</v>
      </c>
      <c r="B9" s="15" t="s">
        <v>27</v>
      </c>
      <c r="C9" s="16" t="s">
        <v>28</v>
      </c>
      <c r="D9" s="17">
        <v>24</v>
      </c>
      <c r="E9" s="15" t="s">
        <v>8</v>
      </c>
      <c r="F9" s="18"/>
      <c r="G9" s="20"/>
    </row>
    <row r="10" spans="1:7" ht="47.25" x14ac:dyDescent="0.25">
      <c r="A10" s="15">
        <f>A9+1</f>
        <v>6</v>
      </c>
      <c r="B10" s="15" t="s">
        <v>13</v>
      </c>
      <c r="C10" s="16" t="s">
        <v>29</v>
      </c>
      <c r="D10" s="17">
        <v>6</v>
      </c>
      <c r="E10" s="15" t="s">
        <v>4</v>
      </c>
      <c r="F10" s="18"/>
      <c r="G10" s="20"/>
    </row>
    <row r="11" spans="1:7" ht="94.5" x14ac:dyDescent="0.25">
      <c r="A11" s="15">
        <f>A10+1</f>
        <v>7</v>
      </c>
      <c r="B11" s="15" t="s">
        <v>10</v>
      </c>
      <c r="C11" s="16" t="s">
        <v>71</v>
      </c>
      <c r="D11" s="17">
        <v>3</v>
      </c>
      <c r="E11" s="15" t="s">
        <v>4</v>
      </c>
      <c r="F11" s="18"/>
      <c r="G11" s="20"/>
    </row>
    <row r="12" spans="1:7" ht="47.25" x14ac:dyDescent="0.25">
      <c r="A12" s="15">
        <f>A11+1</f>
        <v>8</v>
      </c>
      <c r="B12" s="15" t="s">
        <v>14</v>
      </c>
      <c r="C12" s="16" t="s">
        <v>30</v>
      </c>
      <c r="D12" s="17">
        <v>1</v>
      </c>
      <c r="E12" s="15" t="s">
        <v>4</v>
      </c>
      <c r="F12" s="18"/>
      <c r="G12" s="20"/>
    </row>
    <row r="13" spans="1:7" ht="47.25" x14ac:dyDescent="0.25">
      <c r="A13" s="15">
        <f>A12+1</f>
        <v>9</v>
      </c>
      <c r="B13" s="15" t="s">
        <v>20</v>
      </c>
      <c r="C13" s="16" t="s">
        <v>31</v>
      </c>
      <c r="D13" s="17">
        <v>10</v>
      </c>
      <c r="E13" s="15" t="s">
        <v>8</v>
      </c>
      <c r="F13" s="18"/>
      <c r="G13" s="20"/>
    </row>
    <row r="14" spans="1:7" ht="126" x14ac:dyDescent="0.25">
      <c r="A14" s="15">
        <f>A13+1</f>
        <v>10</v>
      </c>
      <c r="B14" s="15" t="s">
        <v>15</v>
      </c>
      <c r="C14" s="16" t="s">
        <v>72</v>
      </c>
      <c r="D14" s="17">
        <v>60</v>
      </c>
      <c r="E14" s="15" t="s">
        <v>8</v>
      </c>
      <c r="F14" s="18"/>
      <c r="G14" s="20"/>
    </row>
    <row r="15" spans="1:7" ht="110.25" x14ac:dyDescent="0.25">
      <c r="A15" s="15">
        <f>A14+1</f>
        <v>11</v>
      </c>
      <c r="B15" s="21" t="s">
        <v>16</v>
      </c>
      <c r="C15" s="16" t="s">
        <v>73</v>
      </c>
      <c r="D15" s="17">
        <v>5</v>
      </c>
      <c r="E15" s="15" t="s">
        <v>8</v>
      </c>
      <c r="F15" s="18"/>
      <c r="G15" s="20"/>
    </row>
    <row r="16" spans="1:7" ht="63" x14ac:dyDescent="0.25">
      <c r="A16" s="15">
        <f>A15+1</f>
        <v>12</v>
      </c>
      <c r="B16" s="15" t="s">
        <v>17</v>
      </c>
      <c r="C16" s="16" t="s">
        <v>74</v>
      </c>
      <c r="D16" s="17">
        <v>24</v>
      </c>
      <c r="E16" s="15" t="s">
        <v>8</v>
      </c>
      <c r="F16" s="18"/>
      <c r="G16" s="20"/>
    </row>
    <row r="17" spans="1:7" ht="94.5" x14ac:dyDescent="0.25">
      <c r="A17" s="15">
        <f>A16+1</f>
        <v>13</v>
      </c>
      <c r="B17" s="15" t="s">
        <v>18</v>
      </c>
      <c r="C17" s="16" t="s">
        <v>75</v>
      </c>
      <c r="D17" s="17">
        <v>20</v>
      </c>
      <c r="E17" s="15" t="s">
        <v>8</v>
      </c>
      <c r="F17" s="18"/>
      <c r="G17" s="20"/>
    </row>
    <row r="18" spans="1:7" ht="78.75" x14ac:dyDescent="0.25">
      <c r="A18" s="15">
        <f>A17+1</f>
        <v>14</v>
      </c>
      <c r="B18" s="15" t="s">
        <v>21</v>
      </c>
      <c r="C18" s="16" t="s">
        <v>76</v>
      </c>
      <c r="D18" s="17">
        <v>15</v>
      </c>
      <c r="E18" s="15" t="s">
        <v>8</v>
      </c>
      <c r="F18" s="18"/>
      <c r="G18" s="20"/>
    </row>
    <row r="19" spans="1:7" ht="63" x14ac:dyDescent="0.25">
      <c r="A19" s="15">
        <f>A18+1</f>
        <v>15</v>
      </c>
      <c r="B19" s="15" t="s">
        <v>32</v>
      </c>
      <c r="C19" s="16" t="s">
        <v>77</v>
      </c>
      <c r="D19" s="17">
        <v>15</v>
      </c>
      <c r="E19" s="15" t="s">
        <v>8</v>
      </c>
      <c r="F19" s="18"/>
      <c r="G19" s="20"/>
    </row>
    <row r="20" spans="1:7" ht="47.25" x14ac:dyDescent="0.25">
      <c r="A20" s="15">
        <f>A19+1</f>
        <v>16</v>
      </c>
      <c r="B20" s="15" t="s">
        <v>34</v>
      </c>
      <c r="C20" s="16" t="s">
        <v>78</v>
      </c>
      <c r="D20" s="17">
        <v>3</v>
      </c>
      <c r="E20" s="15" t="s">
        <v>7</v>
      </c>
      <c r="F20" s="18"/>
      <c r="G20" s="20"/>
    </row>
    <row r="21" spans="1:7" ht="94.5" x14ac:dyDescent="0.25">
      <c r="A21" s="15">
        <f>A20+1</f>
        <v>17</v>
      </c>
      <c r="B21" s="15" t="s">
        <v>37</v>
      </c>
      <c r="C21" s="16" t="s">
        <v>79</v>
      </c>
      <c r="D21" s="17">
        <v>6</v>
      </c>
      <c r="E21" s="15" t="s">
        <v>38</v>
      </c>
      <c r="F21" s="18"/>
      <c r="G21" s="20"/>
    </row>
    <row r="22" spans="1:7" ht="78.75" x14ac:dyDescent="0.25">
      <c r="A22" s="15">
        <f>A21+1</f>
        <v>18</v>
      </c>
      <c r="B22" s="15" t="s">
        <v>33</v>
      </c>
      <c r="C22" s="16" t="s">
        <v>80</v>
      </c>
      <c r="D22" s="17">
        <v>12</v>
      </c>
      <c r="E22" s="15" t="s">
        <v>38</v>
      </c>
      <c r="F22" s="18"/>
      <c r="G22" s="20"/>
    </row>
    <row r="23" spans="1:7" s="4" customFormat="1" ht="78.75" x14ac:dyDescent="0.25">
      <c r="A23" s="22">
        <f>A22+1</f>
        <v>19</v>
      </c>
      <c r="B23" s="21" t="s">
        <v>40</v>
      </c>
      <c r="C23" s="23" t="s">
        <v>81</v>
      </c>
      <c r="D23" s="17">
        <v>1</v>
      </c>
      <c r="E23" s="21" t="s">
        <v>8</v>
      </c>
      <c r="F23" s="24"/>
      <c r="G23" s="20"/>
    </row>
    <row r="24" spans="1:7" s="4" customFormat="1" ht="94.5" x14ac:dyDescent="0.25">
      <c r="A24" s="25">
        <f t="shared" ref="A24:A33" si="0">A23+1</f>
        <v>20</v>
      </c>
      <c r="B24" s="26" t="s">
        <v>51</v>
      </c>
      <c r="C24" s="27" t="s">
        <v>82</v>
      </c>
      <c r="D24" s="17">
        <v>1</v>
      </c>
      <c r="E24" s="28" t="s">
        <v>7</v>
      </c>
      <c r="F24" s="24"/>
      <c r="G24" s="20"/>
    </row>
    <row r="25" spans="1:7" s="4" customFormat="1" ht="31.5" x14ac:dyDescent="0.25">
      <c r="A25" s="25">
        <f t="shared" si="0"/>
        <v>21</v>
      </c>
      <c r="B25" s="15" t="s">
        <v>63</v>
      </c>
      <c r="C25" s="27" t="s">
        <v>83</v>
      </c>
      <c r="D25" s="17">
        <v>30</v>
      </c>
      <c r="E25" s="29" t="s">
        <v>64</v>
      </c>
      <c r="F25" s="30"/>
      <c r="G25" s="31"/>
    </row>
    <row r="26" spans="1:7" s="4" customFormat="1" ht="31.5" x14ac:dyDescent="0.25">
      <c r="A26" s="25">
        <f t="shared" si="0"/>
        <v>22</v>
      </c>
      <c r="B26" s="15" t="s">
        <v>63</v>
      </c>
      <c r="C26" s="27" t="s">
        <v>84</v>
      </c>
      <c r="D26" s="17">
        <v>20</v>
      </c>
      <c r="E26" s="29" t="s">
        <v>64</v>
      </c>
      <c r="F26" s="30"/>
      <c r="G26" s="31"/>
    </row>
    <row r="27" spans="1:7" s="4" customFormat="1" ht="31.5" x14ac:dyDescent="0.25">
      <c r="A27" s="25">
        <f t="shared" si="0"/>
        <v>23</v>
      </c>
      <c r="B27" s="15" t="s">
        <v>65</v>
      </c>
      <c r="C27" s="27" t="s">
        <v>66</v>
      </c>
      <c r="D27" s="17">
        <v>60</v>
      </c>
      <c r="E27" s="15" t="s">
        <v>67</v>
      </c>
      <c r="F27" s="32"/>
      <c r="G27" s="31"/>
    </row>
    <row r="28" spans="1:7" s="4" customFormat="1" ht="47.25" x14ac:dyDescent="0.25">
      <c r="A28" s="25">
        <f t="shared" si="0"/>
        <v>24</v>
      </c>
      <c r="B28" s="15" t="s">
        <v>49</v>
      </c>
      <c r="C28" s="27" t="s">
        <v>85</v>
      </c>
      <c r="D28" s="17">
        <v>1</v>
      </c>
      <c r="E28" s="33" t="s">
        <v>7</v>
      </c>
      <c r="F28" s="18"/>
      <c r="G28" s="31"/>
    </row>
    <row r="29" spans="1:7" s="4" customFormat="1" ht="47.25" x14ac:dyDescent="0.25">
      <c r="A29" s="25">
        <f t="shared" si="0"/>
        <v>25</v>
      </c>
      <c r="B29" s="15" t="s">
        <v>50</v>
      </c>
      <c r="C29" s="27" t="s">
        <v>86</v>
      </c>
      <c r="D29" s="17">
        <v>6</v>
      </c>
      <c r="E29" s="33" t="s">
        <v>7</v>
      </c>
      <c r="F29" s="18"/>
      <c r="G29" s="31"/>
    </row>
    <row r="30" spans="1:7" s="4" customFormat="1" ht="110.25" x14ac:dyDescent="0.25">
      <c r="A30" s="33">
        <f t="shared" si="0"/>
        <v>26</v>
      </c>
      <c r="B30" s="15" t="s">
        <v>41</v>
      </c>
      <c r="C30" s="27" t="s">
        <v>87</v>
      </c>
      <c r="D30" s="17">
        <v>1</v>
      </c>
      <c r="E30" s="15" t="s">
        <v>42</v>
      </c>
      <c r="F30" s="18"/>
      <c r="G30" s="31"/>
    </row>
    <row r="31" spans="1:7" s="4" customFormat="1" ht="47.25" x14ac:dyDescent="0.25">
      <c r="A31" s="25">
        <f t="shared" si="0"/>
        <v>27</v>
      </c>
      <c r="B31" s="26" t="s">
        <v>52</v>
      </c>
      <c r="C31" s="27" t="s">
        <v>88</v>
      </c>
      <c r="D31" s="17">
        <v>1</v>
      </c>
      <c r="E31" s="28" t="s">
        <v>7</v>
      </c>
      <c r="F31" s="18"/>
      <c r="G31" s="31"/>
    </row>
    <row r="32" spans="1:7" s="4" customFormat="1" ht="31.5" x14ac:dyDescent="0.25">
      <c r="A32" s="25">
        <f t="shared" si="0"/>
        <v>28</v>
      </c>
      <c r="B32" s="15" t="s">
        <v>43</v>
      </c>
      <c r="C32" s="27" t="s">
        <v>89</v>
      </c>
      <c r="D32" s="17">
        <v>1</v>
      </c>
      <c r="E32" s="34" t="s">
        <v>7</v>
      </c>
      <c r="F32" s="32"/>
      <c r="G32" s="31"/>
    </row>
    <row r="33" spans="1:7" s="4" customFormat="1" ht="47.25" x14ac:dyDescent="0.25">
      <c r="A33" s="25">
        <f t="shared" si="0"/>
        <v>29</v>
      </c>
      <c r="B33" s="26" t="s">
        <v>53</v>
      </c>
      <c r="C33" s="27" t="s">
        <v>90</v>
      </c>
      <c r="D33" s="17">
        <v>1</v>
      </c>
      <c r="E33" s="15" t="s">
        <v>7</v>
      </c>
      <c r="F33" s="18"/>
      <c r="G33" s="31"/>
    </row>
    <row r="34" spans="1:7" s="4" customFormat="1" ht="47.25" x14ac:dyDescent="0.25">
      <c r="A34" s="25">
        <f t="shared" ref="A34" si="1">A33+1</f>
        <v>30</v>
      </c>
      <c r="B34" s="26" t="s">
        <v>54</v>
      </c>
      <c r="C34" s="27" t="s">
        <v>91</v>
      </c>
      <c r="D34" s="17">
        <v>1</v>
      </c>
      <c r="E34" s="28" t="s">
        <v>7</v>
      </c>
      <c r="F34" s="18"/>
      <c r="G34" s="31"/>
    </row>
    <row r="35" spans="1:7" s="4" customFormat="1" ht="31.5" x14ac:dyDescent="0.25">
      <c r="A35" s="25">
        <f t="shared" ref="A35:A43" si="2">A34+1</f>
        <v>31</v>
      </c>
      <c r="B35" s="15" t="s">
        <v>44</v>
      </c>
      <c r="C35" s="27" t="s">
        <v>92</v>
      </c>
      <c r="D35" s="17">
        <v>1</v>
      </c>
      <c r="E35" s="15" t="s">
        <v>45</v>
      </c>
      <c r="F35" s="18"/>
      <c r="G35" s="31"/>
    </row>
    <row r="36" spans="1:7" s="4" customFormat="1" ht="31.5" x14ac:dyDescent="0.25">
      <c r="A36" s="25">
        <f t="shared" si="2"/>
        <v>32</v>
      </c>
      <c r="B36" s="15" t="s">
        <v>62</v>
      </c>
      <c r="C36" s="27" t="s">
        <v>93</v>
      </c>
      <c r="D36" s="17">
        <v>3</v>
      </c>
      <c r="E36" s="33" t="s">
        <v>7</v>
      </c>
      <c r="F36" s="18"/>
      <c r="G36" s="31"/>
    </row>
    <row r="37" spans="1:7" s="4" customFormat="1" ht="78.75" x14ac:dyDescent="0.25">
      <c r="A37" s="25">
        <f t="shared" si="2"/>
        <v>33</v>
      </c>
      <c r="B37" s="15" t="s">
        <v>46</v>
      </c>
      <c r="C37" s="27" t="s">
        <v>94</v>
      </c>
      <c r="D37" s="17">
        <v>1</v>
      </c>
      <c r="E37" s="15" t="s">
        <v>7</v>
      </c>
      <c r="F37" s="18"/>
      <c r="G37" s="31"/>
    </row>
    <row r="38" spans="1:7" s="4" customFormat="1" ht="78.75" x14ac:dyDescent="0.25">
      <c r="A38" s="25">
        <f t="shared" si="2"/>
        <v>34</v>
      </c>
      <c r="B38" s="15" t="s">
        <v>39</v>
      </c>
      <c r="C38" s="27" t="s">
        <v>47</v>
      </c>
      <c r="D38" s="17">
        <v>1</v>
      </c>
      <c r="E38" s="15" t="s">
        <v>45</v>
      </c>
      <c r="F38" s="18"/>
      <c r="G38" s="31"/>
    </row>
    <row r="39" spans="1:7" s="4" customFormat="1" ht="47.25" x14ac:dyDescent="0.25">
      <c r="A39" s="25">
        <f t="shared" si="2"/>
        <v>35</v>
      </c>
      <c r="B39" s="15" t="s">
        <v>56</v>
      </c>
      <c r="C39" s="27" t="s">
        <v>95</v>
      </c>
      <c r="D39" s="17">
        <v>20</v>
      </c>
      <c r="E39" s="35" t="s">
        <v>57</v>
      </c>
      <c r="F39" s="36"/>
      <c r="G39" s="31"/>
    </row>
    <row r="40" spans="1:7" s="4" customFormat="1" ht="94.5" x14ac:dyDescent="0.25">
      <c r="A40" s="25">
        <f t="shared" si="2"/>
        <v>36</v>
      </c>
      <c r="B40" s="15" t="s">
        <v>58</v>
      </c>
      <c r="C40" s="27" t="s">
        <v>96</v>
      </c>
      <c r="D40" s="17">
        <v>5</v>
      </c>
      <c r="E40" s="33" t="s">
        <v>59</v>
      </c>
      <c r="F40" s="18"/>
      <c r="G40" s="31"/>
    </row>
    <row r="41" spans="1:7" s="4" customFormat="1" ht="47.25" x14ac:dyDescent="0.25">
      <c r="A41" s="25">
        <f t="shared" si="2"/>
        <v>37</v>
      </c>
      <c r="B41" s="15" t="s">
        <v>60</v>
      </c>
      <c r="C41" s="27" t="s">
        <v>97</v>
      </c>
      <c r="D41" s="17">
        <v>4</v>
      </c>
      <c r="E41" s="33" t="s">
        <v>59</v>
      </c>
      <c r="F41" s="18"/>
      <c r="G41" s="31"/>
    </row>
    <row r="42" spans="1:7" s="4" customFormat="1" ht="31.5" x14ac:dyDescent="0.25">
      <c r="A42" s="25">
        <f t="shared" si="2"/>
        <v>38</v>
      </c>
      <c r="B42" s="15" t="s">
        <v>48</v>
      </c>
      <c r="C42" s="27" t="s">
        <v>98</v>
      </c>
      <c r="D42" s="17">
        <v>1</v>
      </c>
      <c r="E42" s="33" t="s">
        <v>7</v>
      </c>
      <c r="F42" s="18"/>
      <c r="G42" s="31"/>
    </row>
    <row r="43" spans="1:7" s="4" customFormat="1" ht="31.5" x14ac:dyDescent="0.25">
      <c r="A43" s="25">
        <f t="shared" si="2"/>
        <v>39</v>
      </c>
      <c r="B43" s="15" t="s">
        <v>61</v>
      </c>
      <c r="C43" s="27" t="s">
        <v>99</v>
      </c>
      <c r="D43" s="17">
        <v>2</v>
      </c>
      <c r="E43" s="33" t="s">
        <v>7</v>
      </c>
      <c r="F43" s="18"/>
      <c r="G43" s="31"/>
    </row>
    <row r="44" spans="1:7" ht="24.95" customHeight="1" x14ac:dyDescent="0.25">
      <c r="A44" s="37"/>
      <c r="B44" s="38"/>
      <c r="C44" s="37" t="s">
        <v>19</v>
      </c>
      <c r="D44" s="38"/>
      <c r="E44" s="38"/>
      <c r="F44" s="38"/>
      <c r="G44" s="39"/>
    </row>
    <row r="45" spans="1:7" ht="24.95" customHeight="1" x14ac:dyDescent="0.25">
      <c r="A45" s="37"/>
      <c r="B45" s="40"/>
      <c r="C45" s="41" t="s">
        <v>5</v>
      </c>
      <c r="D45" s="38"/>
      <c r="E45" s="38"/>
      <c r="F45" s="40"/>
      <c r="G45" s="42"/>
    </row>
    <row r="46" spans="1:7" ht="24.95" customHeight="1" x14ac:dyDescent="0.25">
      <c r="A46" s="37"/>
      <c r="B46" s="38"/>
      <c r="C46" s="37" t="s">
        <v>9</v>
      </c>
      <c r="D46" s="38"/>
      <c r="E46" s="38"/>
      <c r="F46" s="38"/>
      <c r="G46" s="39"/>
    </row>
    <row r="47" spans="1:7" x14ac:dyDescent="0.25">
      <c r="A47" s="9"/>
      <c r="B47" s="6"/>
      <c r="C47" s="8"/>
      <c r="D47" s="6"/>
      <c r="E47" s="43"/>
      <c r="F47" s="44"/>
      <c r="G47" s="45"/>
    </row>
    <row r="48" spans="1:7" x14ac:dyDescent="0.25">
      <c r="A48" s="9"/>
      <c r="B48" s="6"/>
      <c r="C48" s="8"/>
      <c r="D48" s="6"/>
      <c r="E48" s="46"/>
      <c r="F48" s="47"/>
      <c r="G48" s="48"/>
    </row>
    <row r="49" spans="1:7" x14ac:dyDescent="0.25">
      <c r="A49" s="9"/>
      <c r="B49" s="6"/>
      <c r="C49" s="8"/>
      <c r="D49" s="6"/>
      <c r="E49" s="46"/>
      <c r="F49" s="47"/>
      <c r="G49" s="48"/>
    </row>
    <row r="50" spans="1:7" x14ac:dyDescent="0.25">
      <c r="A50" s="9"/>
      <c r="B50" s="6"/>
      <c r="C50" s="8"/>
      <c r="D50" s="6"/>
      <c r="E50" s="46"/>
      <c r="F50" s="47"/>
      <c r="G50" s="48"/>
    </row>
    <row r="51" spans="1:7" x14ac:dyDescent="0.25">
      <c r="A51" s="9"/>
      <c r="B51" s="6"/>
      <c r="C51" s="8"/>
      <c r="D51" s="6"/>
      <c r="E51" s="49"/>
      <c r="F51" s="50"/>
      <c r="G51" s="51"/>
    </row>
    <row r="52" spans="1:7" ht="18.75" x14ac:dyDescent="0.25">
      <c r="A52" s="9"/>
      <c r="B52" s="6"/>
      <c r="C52" s="8"/>
      <c r="D52" s="9"/>
      <c r="E52" s="52" t="s">
        <v>100</v>
      </c>
      <c r="F52" s="53"/>
      <c r="G52" s="54"/>
    </row>
  </sheetData>
  <mergeCells count="5">
    <mergeCell ref="E52:G52"/>
    <mergeCell ref="E47:G51"/>
    <mergeCell ref="A1:G1"/>
    <mergeCell ref="A2:G2"/>
    <mergeCell ref="A3:G3"/>
  </mergeCells>
  <printOptions gridLines="1"/>
  <pageMargins left="0.45" right="0.2" top="0.5" bottom="0.5" header="0.3" footer="0.3"/>
  <pageSetup paperSize="9" scale="73" fitToHeight="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Bid</vt:lpstr>
      <vt:lpstr>'Price Bid'!Print_Titles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2025-10-24T06:51:13Z</cp:lastPrinted>
  <dcterms:created xsi:type="dcterms:W3CDTF">2019-10-12T10:19:06Z</dcterms:created>
  <dcterms:modified xsi:type="dcterms:W3CDTF">2025-10-24T06:51:25Z</dcterms:modified>
</cp:coreProperties>
</file>