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Y - 2025 - 2026\Comparative Statements for contractual works\EOI - NOV 2025\2. Renovation of toilets at ABC building\"/>
    </mc:Choice>
  </mc:AlternateContent>
  <bookViews>
    <workbookView xWindow="0" yWindow="0" windowWidth="20490" windowHeight="7035"/>
  </bookViews>
  <sheets>
    <sheet name="Price Bid" sheetId="1" r:id="rId1"/>
  </sheets>
  <definedNames>
    <definedName name="_xlnm.Print_Area" localSheetId="0">'Price Bid'!$A$1:$G$65</definedName>
    <definedName name="_xlnm.Print_Titles" localSheetId="0">'Price Bid'!$4:$4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1" l="1"/>
  <c r="A8" i="1" s="1"/>
  <c r="A9" i="1" s="1"/>
  <c r="A10" i="1" s="1"/>
  <c r="A11" i="1" s="1"/>
  <c r="A12" i="1" s="1"/>
  <c r="A13" i="1" s="1"/>
  <c r="A14" i="1" s="1"/>
  <c r="A15" i="1" s="1"/>
  <c r="A16" i="1" l="1"/>
  <c r="A17" i="1" s="1"/>
  <c r="A18" i="1" s="1"/>
  <c r="A20" i="1" l="1"/>
  <c r="A21" i="1" s="1"/>
  <c r="A22" i="1" s="1"/>
  <c r="A23" i="1" s="1"/>
  <c r="A24" i="1" s="1"/>
  <c r="A25" i="1" s="1"/>
  <c r="A26" i="1" s="1"/>
  <c r="A27" i="1" s="1"/>
  <c r="A28" i="1" s="1"/>
  <c r="A29" i="1" s="1"/>
  <c r="A19" i="1"/>
  <c r="A30" i="1" l="1"/>
  <c r="A31" i="1" l="1"/>
  <c r="A32" i="1" s="1"/>
  <c r="A33" i="1" s="1"/>
  <c r="A36" i="1" l="1"/>
  <c r="A37" i="1" s="1"/>
  <c r="A38" i="1" s="1"/>
  <c r="A39" i="1" s="1"/>
  <c r="A40" i="1" s="1"/>
  <c r="A41" i="1" s="1"/>
  <c r="A42" i="1" s="1"/>
  <c r="A43" i="1" s="1"/>
  <c r="A44" i="1" s="1"/>
  <c r="A45" i="1" s="1"/>
  <c r="A46" i="1" s="1"/>
  <c r="A47" i="1" s="1"/>
  <c r="A48" i="1" s="1"/>
  <c r="A49" i="1" s="1"/>
  <c r="A50" i="1" s="1"/>
  <c r="A51" i="1" s="1"/>
  <c r="A52" i="1" s="1"/>
  <c r="A54" i="1" s="1"/>
  <c r="A55" i="1" s="1"/>
  <c r="A56" i="1" s="1"/>
</calcChain>
</file>

<file path=xl/sharedStrings.xml><?xml version="1.0" encoding="utf-8"?>
<sst xmlns="http://schemas.openxmlformats.org/spreadsheetml/2006/main" count="169" uniqueCount="126">
  <si>
    <t>Category</t>
  </si>
  <si>
    <t>Description of work</t>
  </si>
  <si>
    <t>Unit</t>
  </si>
  <si>
    <t>Rate</t>
  </si>
  <si>
    <t>Cum</t>
  </si>
  <si>
    <t>GST @ 18%</t>
  </si>
  <si>
    <t>THE LAWRENCE SCHOOL , LOVEDALE</t>
  </si>
  <si>
    <t>B</t>
  </si>
  <si>
    <t>Nos</t>
  </si>
  <si>
    <t>Sqm</t>
  </si>
  <si>
    <t>GRAND TOTAL</t>
  </si>
  <si>
    <t>PCC 1:2:4</t>
  </si>
  <si>
    <t xml:space="preserve"> Amount</t>
  </si>
  <si>
    <t>Demolition</t>
  </si>
  <si>
    <t>Debris</t>
  </si>
  <si>
    <t>Brick work</t>
  </si>
  <si>
    <t>Plastering</t>
  </si>
  <si>
    <t>Anti-skid floor tiles</t>
  </si>
  <si>
    <t>Glazed wall tiles</t>
  </si>
  <si>
    <t>Internal Wall painting</t>
  </si>
  <si>
    <t xml:space="preserve">TOTAL </t>
  </si>
  <si>
    <t>Half  Brickwork</t>
  </si>
  <si>
    <t>External Apex Painting</t>
  </si>
  <si>
    <t>Excavation in trench</t>
  </si>
  <si>
    <t>Excavating in trenches, not exceeding 1.5m wide and not exceeding 1.5m in depth for foundation, etc., or for shafts, wells, cess pits, manholes, pier holes, etc., not exceeding 10sq m on plan and not exceeding 1.5m in depth and getting out hard and dense soil.</t>
  </si>
  <si>
    <t>Earth removal</t>
  </si>
  <si>
    <t>Removing excavated material and depositing with in 1.5KM radius all as specified and directed by the Engineer In-Charge.</t>
  </si>
  <si>
    <t>Demolition/ dismantling of Concrete in ground floors , RR Masonry, Brick wall  etc and paving’s not exceeding 45 cm thickness (below or above ground level)</t>
  </si>
  <si>
    <t>Removal of Tiles</t>
  </si>
  <si>
    <t>Chipping &amp; removal of tiles from walls &amp; racking out joints, Hacking for key &amp; down with water, etc. 30 mm deep &amp; lift of 4 m.</t>
  </si>
  <si>
    <t>Clearing the debris generated in this work to be transported from the site and deposited with in 2KM radius as specified and directed by the Engineer in Charge</t>
  </si>
  <si>
    <t>Material and Labour for Brickwork with subclass `B' bricks, straight or curved on plan exceeding 6m mean radius, built in CM (1:6)</t>
  </si>
  <si>
    <t>Material and Labour for Half  Brick thick  brick wall with subclass `B' bricks, straight or curved on plan exceeding 6m mean radius, built in CM (1:4)</t>
  </si>
  <si>
    <t>Vitrified tiles</t>
  </si>
  <si>
    <t>Door window repair</t>
  </si>
  <si>
    <t xml:space="preserve">Labour only for altering the existing doors and windows, by means of removal of existing shutters &amp; fixed in the opposite side of frame including rebating the side of frame to fix the shutters including necessary hinges &amp; other mongeries like handle &amp; tower bolt etc </t>
  </si>
  <si>
    <t xml:space="preserve">Enamel painting </t>
  </si>
  <si>
    <t xml:space="preserve">110mm PVC pipe </t>
  </si>
  <si>
    <t xml:space="preserve">160mm PVC pipe </t>
  </si>
  <si>
    <t>Door Shutters</t>
  </si>
  <si>
    <t>Floor Trap</t>
  </si>
  <si>
    <t xml:space="preserve">Roughening </t>
  </si>
  <si>
    <t>Roughening surface of old concrete/stone floor/wall by picking, sweeping cleaning and washing down with water to remove dust, etc. Applying cement screed @ 3.00 Kg per Sqm</t>
  </si>
  <si>
    <t xml:space="preserve"> </t>
  </si>
  <si>
    <t>Sft</t>
  </si>
  <si>
    <t>12mm Stylam board cubicles for toilets</t>
  </si>
  <si>
    <t>PVC Pipe75mm dia</t>
  </si>
  <si>
    <t xml:space="preserve">Supply and Fix for PVC pipes single socketed, in any length with rubber ring joints laid in trenches or in floors bore of pipe 63 mm including Special like socket, elbow with door, tee and "Y" Junction etc
Make – Finolex/Supreme.
WO.No.M/LS/EM/TRW/662 dated 24/01/2023
</t>
  </si>
  <si>
    <t>Rmt</t>
  </si>
  <si>
    <t>Supply and fixing of 12mm stylam board cubicles for toilets of size 4ft*4ft*6ft height with necessary stainless steel fixtures all as directed by Engineer in charge.
Note: Sample and colour to be approved by the school.</t>
  </si>
  <si>
    <t>Granite</t>
  </si>
  <si>
    <t>Supplying and fixing of polished black JET granite stone slab of 20 mm thick of approved  quality, including of screed bed or bedding layer of 20 mm thick cement mortar including pointing with same colour cement added with colouring, pigments, etc. and Nosing to be done in edges of the granite slab all as specified and as directed by the Engineer.</t>
  </si>
  <si>
    <t>A</t>
  </si>
  <si>
    <t>Renovation of toilets at ABC building</t>
  </si>
  <si>
    <t xml:space="preserve">Internal Painting of ABC building </t>
  </si>
  <si>
    <t>Double height staging</t>
  </si>
  <si>
    <t>Providing and fixing double height staging of formwork 7.00m and up to 9.00m for sloped roof.</t>
  </si>
  <si>
    <t>Enamel painting two coat</t>
  </si>
  <si>
    <t>Internal Wall painting two coat</t>
  </si>
  <si>
    <t xml:space="preserve">Name of Work : Renovation of toilets at ABC building &amp; Internal Painting of ABC building </t>
  </si>
  <si>
    <t>Mirror</t>
  </si>
  <si>
    <t>Supply and fixing 5mm bevelled mirror with necessary SS studs for fixing the mirror on wall.
Make:Saint Gobain</t>
  </si>
  <si>
    <t>UPVC door/Ventilator</t>
  </si>
  <si>
    <t>RQ</t>
  </si>
  <si>
    <t>Sink</t>
  </si>
  <si>
    <t>Photo for sink</t>
  </si>
  <si>
    <t>Supply and installation of HAND WASH SINK (stainless steel) - refer photo (as per approved sample at site)
- SIZE : 72"X20"X43" - 304 Grade
- All 3 sides covering with 304 / 18 SWG SS SHEET
- 5 nos of center hole basin mixer (Metro make - Zico) refer photo
- both hot water and cold water  pipe to be laid on rear side with stainless steel pipe line
- STAND ALONE MODEL SINK
- with 3 INCH DRAIN PIPE</t>
  </si>
  <si>
    <t>EWC</t>
  </si>
  <si>
    <t>Sets</t>
  </si>
  <si>
    <t>ELECTRICAL</t>
  </si>
  <si>
    <t>CPVC Pipe line 1"</t>
  </si>
  <si>
    <t>Meter</t>
  </si>
  <si>
    <t>CPVC Pipe line 3/4"</t>
  </si>
  <si>
    <t>CPVC Pipe line 1/2"</t>
  </si>
  <si>
    <t>UPVC Pipe 3/4"</t>
  </si>
  <si>
    <t>UPVC Pipe 1"</t>
  </si>
  <si>
    <t>CP Concealed valve</t>
  </si>
  <si>
    <t>Shower Arm</t>
  </si>
  <si>
    <t>Shower</t>
  </si>
  <si>
    <t>Angle valve</t>
  </si>
  <si>
    <t>Push cock</t>
  </si>
  <si>
    <t>Exhaust fan</t>
  </si>
  <si>
    <t>Wiring</t>
  </si>
  <si>
    <t>Mtrs</t>
  </si>
  <si>
    <t>Light point</t>
  </si>
  <si>
    <t>Pnts</t>
  </si>
  <si>
    <t>Power Socket mudular</t>
  </si>
  <si>
    <t>Ball valve</t>
  </si>
  <si>
    <t>DB TPN</t>
  </si>
  <si>
    <t>C</t>
  </si>
  <si>
    <t>Qty</t>
  </si>
  <si>
    <t>TENDER SCHEDULE / PRICE BID</t>
  </si>
  <si>
    <r>
      <t xml:space="preserve">Material and Labour for Cement concrete in PCC (1:2:4) Type B1 using 20 mm graded stone aggregate in floor, plinth etc. with red oxide finish on top.
</t>
    </r>
    <r>
      <rPr>
        <b/>
        <sz val="12"/>
        <color rgb="FF000000"/>
        <rFont val="Times New Roman"/>
        <family val="1"/>
      </rPr>
      <t>Cement Grade - PPC 53.
Make - ACC / ULTRATECH / CORAMANDAL / CHETTINAD / DALMIA / SANKAR/RAMCO</t>
    </r>
  </si>
  <si>
    <r>
      <t xml:space="preserve">Material and Labour for plastering 15 mm thick in CM(1:5) on fair / other than fair faces of brick work or concrete surfaces including finishing the surfaces even and smooth without using extra cement, including necessary scaffolding, etc., all as directed by the Engineer in-charge.
</t>
    </r>
    <r>
      <rPr>
        <b/>
        <sz val="12"/>
        <color rgb="FF000000"/>
        <rFont val="Times New Roman"/>
        <family val="1"/>
      </rPr>
      <t xml:space="preserve">Cement Grade - PPC 53 
Make –ACC / ULTRATECH / CORAMANDAL / CHETTINAD / DALMIA / SANKAR / RAMCO     </t>
    </r>
  </si>
  <si>
    <r>
      <t xml:space="preserve">Supplying and fixing of premium Nonskid FULLY vitrified tiles (600 x 600 mm) x 10 mm thick, in floor etc over 20 mm thick cement mortar 1:3 and pointing with same colour cement added with coloring pigments.
</t>
    </r>
    <r>
      <rPr>
        <b/>
        <sz val="12"/>
        <color rgb="FF000000"/>
        <rFont val="Times New Roman"/>
        <family val="1"/>
      </rPr>
      <t>Make: ORIENT BELL
Model: BDW Koa Plank Brown / BDW magic wood brown. Sample to be approved by the school authorities</t>
    </r>
  </si>
  <si>
    <r>
      <t xml:space="preserve">Material and Labour for Screed bed or bedding layer of CM (1:4) layer of mortar 20mm thick for laying floor finishes over Non Skid vitrified tiles (600x600mm) x 8mmm thick, in floors etc. set and jointed in neat cement slurry and pointed in white or colored epoxy grout.
</t>
    </r>
    <r>
      <rPr>
        <b/>
        <sz val="12"/>
        <color rgb="FF000000"/>
        <rFont val="Times New Roman"/>
        <family val="1"/>
      </rPr>
      <t>Make: SOMANY / JOHSON / KAJARIA / ORIENT BELL MAKE of approved model</t>
    </r>
  </si>
  <si>
    <r>
      <t xml:space="preserve">All as per </t>
    </r>
    <r>
      <rPr>
        <b/>
        <sz val="12"/>
        <color rgb="FFFF0000"/>
        <rFont val="Times New Roman"/>
        <family val="1"/>
      </rPr>
      <t>item No 12</t>
    </r>
    <r>
      <rPr>
        <sz val="12"/>
        <color rgb="FFFF0000"/>
        <rFont val="Times New Roman"/>
        <family val="1"/>
      </rPr>
      <t xml:space="preserve"> </t>
    </r>
    <r>
      <rPr>
        <sz val="12"/>
        <color rgb="FF000000"/>
        <rFont val="Times New Roman"/>
        <family val="1"/>
      </rPr>
      <t xml:space="preserve">here in before but in vertical surfaces glazed ceramic tiles (300x450mm) x8mmm thick Ditto.
</t>
    </r>
    <r>
      <rPr>
        <b/>
        <sz val="12"/>
        <color rgb="FF000000"/>
        <rFont val="Times New Roman"/>
        <family val="1"/>
      </rPr>
      <t>Make: SOMANY / JOHSON / KAJARIA / ORIENT BELL MAKE of approved model</t>
    </r>
  </si>
  <si>
    <r>
      <t xml:space="preserve">Supply and Fixing of plain solid Single/double panelled shutter 32 mm thick of  wood frame and all necessary beads, mouldings and lipping. The quoted rate to be Including SS hinges, SS handle two Nos, Tower bolt 3 Nos,1 Nos of SS Aldrop. /Fittings shall be approved by school authorities.
</t>
    </r>
    <r>
      <rPr>
        <b/>
        <sz val="12"/>
        <color rgb="FF000000"/>
        <rFont val="Times New Roman"/>
        <family val="1"/>
      </rPr>
      <t>Wood : Sal /venteak/Mahagony</t>
    </r>
  </si>
  <si>
    <r>
      <t xml:space="preserve">Material and Labour for colour washing Two coat of tractor emulsion  on newly plastered surfaces on wall over a coat of primer including patch putty for uniform and smooth finished surfaces of the walls etc all as specified and as directed, including necessary scaffolding etc.,
</t>
    </r>
    <r>
      <rPr>
        <b/>
        <sz val="12"/>
        <color rgb="FF000000"/>
        <rFont val="Times New Roman"/>
        <family val="1"/>
      </rPr>
      <t xml:space="preserve">Make - Asian paint </t>
    </r>
  </si>
  <si>
    <r>
      <t xml:space="preserve">Material and Labour for two coats of Apex exterior paint over a coat of primer on newly plastered surfaces, including preparation surfaces, etc., in all walls all as specified and as directed including preparation of new surfaces.
</t>
    </r>
    <r>
      <rPr>
        <b/>
        <sz val="12"/>
        <color rgb="FF000000"/>
        <rFont val="Times New Roman"/>
        <family val="1"/>
      </rPr>
      <t>Make - Asian paints</t>
    </r>
  </si>
  <si>
    <r>
      <t xml:space="preserve">Material and labour for two coat of synthetic enamel paint over a coat of Primer on wooden/Steel surfaces including preparation of surfaces etc. including necessary scaffolding
</t>
    </r>
    <r>
      <rPr>
        <b/>
        <sz val="12"/>
        <color rgb="FF000000"/>
        <rFont val="Times New Roman"/>
        <family val="1"/>
      </rPr>
      <t>Make - Asian paint</t>
    </r>
  </si>
  <si>
    <r>
      <t xml:space="preserve">Supply and fixing of PVC floor trap plain with grating including jointing with solvent cement 75 mm bore.
</t>
    </r>
    <r>
      <rPr>
        <b/>
        <sz val="12"/>
        <color rgb="FF000000"/>
        <rFont val="Times New Roman"/>
        <family val="1"/>
      </rPr>
      <t>Make: Finolex / Supreme</t>
    </r>
  </si>
  <si>
    <r>
      <t xml:space="preserve">Supply and Fix for PVC pipes single socketed, in any length with rubber ring joints laid in trenches or in floors bore of pipe </t>
    </r>
    <r>
      <rPr>
        <b/>
        <sz val="12"/>
        <color rgb="FF000000"/>
        <rFont val="Times New Roman"/>
        <family val="1"/>
      </rPr>
      <t>110 mm</t>
    </r>
    <r>
      <rPr>
        <sz val="12"/>
        <color rgb="FF000000"/>
        <rFont val="Times New Roman"/>
        <family val="1"/>
      </rPr>
      <t xml:space="preserve"> 6Kg per Cm2 pressure including Special like socket, elbow with door, tee and "Y" Junction etc.
</t>
    </r>
    <r>
      <rPr>
        <b/>
        <sz val="12"/>
        <color rgb="FF000000"/>
        <rFont val="Times New Roman"/>
        <family val="1"/>
      </rPr>
      <t>Make : Finolex or Supreme</t>
    </r>
  </si>
  <si>
    <r>
      <t xml:space="preserve">Supply and Fix for PVC pipes single socketed, in any length with rubber ring joints laid in trenches or in floors bore of pipe </t>
    </r>
    <r>
      <rPr>
        <b/>
        <sz val="12"/>
        <color rgb="FF000000"/>
        <rFont val="Times New Roman"/>
        <family val="1"/>
      </rPr>
      <t>160 mm</t>
    </r>
    <r>
      <rPr>
        <sz val="12"/>
        <color rgb="FF000000"/>
        <rFont val="Times New Roman"/>
        <family val="1"/>
      </rPr>
      <t xml:space="preserve"> 6Kg per Cm2 pressure including Special like socket, elbow with door, tee and "Y" Junction etc.
</t>
    </r>
    <r>
      <rPr>
        <b/>
        <sz val="12"/>
        <color rgb="FF000000"/>
        <rFont val="Times New Roman"/>
        <family val="1"/>
      </rPr>
      <t>Make : Finolex or Supreme</t>
    </r>
  </si>
  <si>
    <r>
      <t xml:space="preserve">Supplying and fixing in position of white glazed European water closet with P  trap with double flapped seat and seat cover and 10 litre capacity PVC low level flush tank parry ware with  necessary accessories, CP down pipe, PVC connection, plumbing connections, etc.
</t>
    </r>
    <r>
      <rPr>
        <b/>
        <sz val="12"/>
        <color rgb="FF000000"/>
        <rFont val="Times New Roman"/>
        <family val="1"/>
      </rPr>
      <t>MAKE : EWC -  PARRYWARE Flush tank – Slim line (or) other PVC tank with dual flush</t>
    </r>
  </si>
  <si>
    <r>
      <t xml:space="preserve">Supply and fix for UPVC door/ventilator with necessary frame as per manufacture or instruction including rails, styles, sash bar, rubber beading etc and glass of approved design.
</t>
    </r>
    <r>
      <rPr>
        <b/>
        <sz val="12"/>
        <color indexed="8"/>
        <rFont val="Times New Roman"/>
        <family val="1"/>
      </rPr>
      <t>Make - Eiti / Alphine / Eagle.</t>
    </r>
    <r>
      <rPr>
        <sz val="12"/>
        <color indexed="8"/>
        <rFont val="Times New Roman"/>
        <family val="1"/>
      </rPr>
      <t xml:space="preserve">
</t>
    </r>
  </si>
  <si>
    <r>
      <t>Supply and fixing including cutting and pasting of 1 SH 40 CPVC  pipes with all acecssories like Union,Tee, , Elbow,</t>
    </r>
    <r>
      <rPr>
        <b/>
        <sz val="12"/>
        <color rgb="FF000000"/>
        <rFont val="Times New Roman"/>
        <family val="1"/>
      </rPr>
      <t>.
Make-Supreme/Finolex</t>
    </r>
  </si>
  <si>
    <r>
      <t xml:space="preserve">Supply and fixing including cutting and pasting of 3/4 CPVC pipes with all acecssories.
</t>
    </r>
    <r>
      <rPr>
        <b/>
        <sz val="12"/>
        <color rgb="FF000000"/>
        <rFont val="Times New Roman"/>
        <family val="1"/>
      </rPr>
      <t>Make-Supreme/Finolex</t>
    </r>
  </si>
  <si>
    <r>
      <t xml:space="preserve">Supply and fixing including cutting and pasting of 1/2 CPVC pipes with all acecssories.
</t>
    </r>
    <r>
      <rPr>
        <b/>
        <sz val="12"/>
        <color rgb="FF000000"/>
        <rFont val="Times New Roman"/>
        <family val="1"/>
      </rPr>
      <t>Make-Supreme/Finolex</t>
    </r>
  </si>
  <si>
    <r>
      <t xml:space="preserve">Supply and fixing of 3/4 UPVC pipe, fittings with necessary clamp etc 
</t>
    </r>
    <r>
      <rPr>
        <b/>
        <sz val="11"/>
        <color theme="1"/>
        <rFont val="Times New Roman"/>
        <family val="1"/>
      </rPr>
      <t>Make : Supreme/Finolex</t>
    </r>
  </si>
  <si>
    <r>
      <t xml:space="preserve">Supply and laying of 1" UPVC pipe with necessary fittings like Elbow,Tee, coupling,Reducer 
</t>
    </r>
    <r>
      <rPr>
        <b/>
        <sz val="12"/>
        <color rgb="FF000000"/>
        <rFont val="Times New Roman"/>
        <family val="1"/>
      </rPr>
      <t>Make Finolex/Supreme</t>
    </r>
  </si>
  <si>
    <r>
      <t xml:space="preserve">Supply and fixing of 3/4" concealed valve with all acecssories.
</t>
    </r>
    <r>
      <rPr>
        <b/>
        <sz val="12"/>
        <color rgb="FF000000"/>
        <rFont val="Times New Roman"/>
        <family val="1"/>
      </rPr>
      <t>Make-Metro omeg</t>
    </r>
    <r>
      <rPr>
        <sz val="12"/>
        <color rgb="FF000000"/>
        <rFont val="Times New Roman"/>
        <family val="1"/>
      </rPr>
      <t>a</t>
    </r>
  </si>
  <si>
    <r>
      <t xml:space="preserve">Supply and fixing of 1/2" Shower Arm with all acecssories.
</t>
    </r>
    <r>
      <rPr>
        <b/>
        <sz val="12"/>
        <color rgb="FF000000"/>
        <rFont val="Times New Roman"/>
        <family val="1"/>
      </rPr>
      <t>Make-Metro</t>
    </r>
    <r>
      <rPr>
        <sz val="12"/>
        <color rgb="FF000000"/>
        <rFont val="Times New Roman"/>
        <family val="1"/>
      </rPr>
      <t xml:space="preserve"> </t>
    </r>
  </si>
  <si>
    <r>
      <t xml:space="preserve">Supply and fixing of 1/2" Shower rose with all acecssories.
</t>
    </r>
    <r>
      <rPr>
        <b/>
        <sz val="12"/>
        <color rgb="FF000000"/>
        <rFont val="Times New Roman"/>
        <family val="1"/>
      </rPr>
      <t>Make-Metro</t>
    </r>
    <r>
      <rPr>
        <sz val="12"/>
        <color rgb="FF000000"/>
        <rFont val="Times New Roman"/>
        <family val="1"/>
      </rPr>
      <t xml:space="preserve"> </t>
    </r>
  </si>
  <si>
    <r>
      <t xml:space="preserve">Supplying and fixing in position of C.P. Angle valve 15mm  heavy duty / Viking including CP cups, cutting, threading etc.,
 </t>
    </r>
    <r>
      <rPr>
        <b/>
        <sz val="12"/>
        <color indexed="8"/>
        <rFont val="Times New Roman"/>
        <family val="1"/>
      </rPr>
      <t>Make : Metro omega</t>
    </r>
  </si>
  <si>
    <r>
      <t xml:space="preserve">Supplying and fixing in position of C.P. self closing valve 15mm  heavy duty  Viking including CP cups, cutting, threading etc., 
</t>
    </r>
    <r>
      <rPr>
        <b/>
        <sz val="12"/>
        <color indexed="8"/>
        <rFont val="Times New Roman"/>
        <family val="1"/>
      </rPr>
      <t>Make : Viking</t>
    </r>
  </si>
  <si>
    <r>
      <t>Supply and fixing of 12 inch heavy duty exhaust fan</t>
    </r>
    <r>
      <rPr>
        <b/>
        <sz val="12"/>
        <color rgb="FF000000"/>
        <rFont val="Times New Roman"/>
        <family val="1"/>
      </rPr>
      <t xml:space="preserve"> 
Make -Havels</t>
    </r>
    <r>
      <rPr>
        <sz val="12"/>
        <color rgb="FF000000"/>
        <rFont val="Times New Roman"/>
        <family val="1"/>
      </rPr>
      <t>.</t>
    </r>
  </si>
  <si>
    <r>
      <t xml:space="preserve">Supply and laying concealed  3/4" conduit pipes with 2 run of 2.5 sqmm wire, one run of 1.5sqmm wire and fittings, etc., 
</t>
    </r>
    <r>
      <rPr>
        <b/>
        <sz val="12"/>
        <color indexed="8"/>
        <rFont val="Times New Roman"/>
        <family val="1"/>
      </rPr>
      <t>Make: Finolex/Havels</t>
    </r>
  </si>
  <si>
    <r>
      <t xml:space="preserve">Supply and laying concealed  3/4" conduit pipes with 2 run of 1.5 sqmm wire, one run of 1.0 sqmm wire and fittings, etc., 
</t>
    </r>
    <r>
      <rPr>
        <b/>
        <sz val="12"/>
        <color indexed="8"/>
        <rFont val="Times New Roman"/>
        <family val="1"/>
      </rPr>
      <t>Make: Finolex/Havels</t>
    </r>
  </si>
  <si>
    <r>
      <t xml:space="preserve">Supply and fixing of 10 amps  one way modular switch with flush metal GI box, combined plate light control switch with holder or ceiling rose, junction box,casing &amp; capping, elbow/bend fittings,
</t>
    </r>
    <r>
      <rPr>
        <b/>
        <sz val="12"/>
        <color indexed="8"/>
        <rFont val="Times New Roman"/>
        <family val="1"/>
      </rPr>
      <t>Make: Havels coral.</t>
    </r>
  </si>
  <si>
    <r>
      <t xml:space="preserve">Supply and fixing of  16 amps 5 pin socket power points with 16 Amps modular switch and socket, metal  box, casing &amp; capping, cover plate elbow / bend 
</t>
    </r>
    <r>
      <rPr>
        <b/>
        <sz val="12"/>
        <color theme="1"/>
        <rFont val="Times New Roman"/>
        <family val="1"/>
      </rPr>
      <t>Make: HavelsCoral</t>
    </r>
  </si>
  <si>
    <r>
      <t xml:space="preserve">Supply and fixing of 3/4" ball valve with fittings etc. 
</t>
    </r>
    <r>
      <rPr>
        <b/>
        <sz val="12"/>
        <color theme="1"/>
        <rFont val="Times New Roman"/>
        <family val="1"/>
      </rPr>
      <t>Make Leader</t>
    </r>
  </si>
  <si>
    <r>
      <t xml:space="preserve">Supply and fixing of 8 way TPN double door DB with 32 amps 4 pole MCB -1,16 amps 2 pole MCB-3 nos, and 25 amps 30 RCCB -3 nos.
</t>
    </r>
    <r>
      <rPr>
        <b/>
        <sz val="12"/>
        <color theme="1"/>
        <rFont val="Times New Roman"/>
        <family val="1"/>
      </rPr>
      <t>Make: Havels</t>
    </r>
  </si>
  <si>
    <r>
      <t xml:space="preserve">Material and labour for two coat of synthetic enamel paint on wooden/steel surfaces </t>
    </r>
    <r>
      <rPr>
        <b/>
        <sz val="12"/>
        <color indexed="8"/>
        <rFont val="Times New Roman"/>
        <family val="1"/>
      </rPr>
      <t>(on ceiling) upto height of 6m to 10m</t>
    </r>
    <r>
      <rPr>
        <sz val="12"/>
        <color indexed="8"/>
        <rFont val="Times New Roman"/>
        <family val="1"/>
      </rPr>
      <t xml:space="preserve"> including preparation of surfaces etc. 
</t>
    </r>
    <r>
      <rPr>
        <b/>
        <sz val="12"/>
        <color indexed="8"/>
        <rFont val="Times New Roman"/>
        <family val="1"/>
      </rPr>
      <t>Make - Asian paint</t>
    </r>
  </si>
  <si>
    <r>
      <t xml:space="preserve">Material and Labour for colour washing Two coat of tractor emulsion  on existing wall  including patch putty for uniform and smooth finished surfaces of the walls etc all as specified and as directed, including necessary scaffolding </t>
    </r>
    <r>
      <rPr>
        <b/>
        <sz val="12"/>
        <color rgb="FF000000"/>
        <rFont val="Times New Roman"/>
        <family val="1"/>
      </rPr>
      <t>upto height of 6m to 10 m</t>
    </r>
    <r>
      <rPr>
        <sz val="12"/>
        <color rgb="FF000000"/>
        <rFont val="Times New Roman"/>
        <family val="1"/>
      </rPr>
      <t xml:space="preserve"> etc., 
</t>
    </r>
    <r>
      <rPr>
        <b/>
        <sz val="12"/>
        <color indexed="8"/>
        <rFont val="Times New Roman"/>
        <family val="1"/>
      </rPr>
      <t xml:space="preserve">Make - Asian paint </t>
    </r>
  </si>
  <si>
    <t>Signature of the Contractor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</si>
</sst>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sz val="11"/>
      <color theme="1"/>
      <name val="Calibri"/>
      <family val="2"/>
      <scheme val="minor"/>
    </font>
    <font>
      <sz val="10"/>
      <name val="Arial"/>
      <family val="2"/>
    </font>
    <font>
      <sz val="14"/>
      <name val="Times New Roman"/>
      <family val="1"/>
    </font>
    <font>
      <b/>
      <sz val="20"/>
      <color theme="1"/>
      <name val="Times New Roman"/>
      <family val="1"/>
    </font>
    <font>
      <sz val="12"/>
      <color theme="1"/>
      <name val="Times New Roman"/>
      <family val="1"/>
    </font>
    <font>
      <b/>
      <sz val="18"/>
      <color theme="1"/>
      <name val="Times New Roman"/>
      <family val="1"/>
    </font>
    <font>
      <b/>
      <sz val="14"/>
      <color theme="1"/>
      <name val="Times New Roman"/>
      <family val="1"/>
    </font>
    <font>
      <b/>
      <sz val="12"/>
      <color theme="1"/>
      <name val="Times New Roman"/>
      <family val="1"/>
    </font>
    <font>
      <sz val="12"/>
      <color rgb="FF000000"/>
      <name val="Times New Roman"/>
      <family val="1"/>
    </font>
    <font>
      <b/>
      <sz val="12"/>
      <color rgb="FF000000"/>
      <name val="Times New Roman"/>
      <family val="1"/>
    </font>
    <font>
      <b/>
      <sz val="12"/>
      <color rgb="FFFF0000"/>
      <name val="Times New Roman"/>
      <family val="1"/>
    </font>
    <font>
      <sz val="12"/>
      <color rgb="FFFF0000"/>
      <name val="Times New Roman"/>
      <family val="1"/>
    </font>
    <font>
      <b/>
      <sz val="12"/>
      <color indexed="8"/>
      <name val="Times New Roman"/>
      <family val="1"/>
    </font>
    <font>
      <sz val="12"/>
      <color indexed="8"/>
      <name val="Times New Roman"/>
      <family val="1"/>
    </font>
    <font>
      <sz val="11"/>
      <color theme="1"/>
      <name val="Times New Roman"/>
      <family val="1"/>
    </font>
    <font>
      <b/>
      <sz val="11"/>
      <color theme="1"/>
      <name val="Times New Roman"/>
      <family val="1"/>
    </font>
    <font>
      <b/>
      <sz val="14"/>
      <color rgb="FF000000"/>
      <name val="Times New Roman"/>
      <family val="1"/>
    </font>
    <font>
      <sz val="14"/>
      <color rgb="FF000000"/>
      <name val="Times New Roman"/>
      <family val="1"/>
    </font>
  </fonts>
  <fills count="6">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4">
    <xf numFmtId="0" fontId="0" fillId="0" borderId="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xf numFmtId="0" fontId="2" fillId="0" borderId="0"/>
    <xf numFmtId="0" fontId="2" fillId="0" borderId="0"/>
    <xf numFmtId="0" fontId="2" fillId="0" borderId="0"/>
    <xf numFmtId="0" fontId="3" fillId="0" borderId="0">
      <alignment vertical="top" wrapText="1"/>
    </xf>
    <xf numFmtId="0" fontId="1" fillId="0" borderId="0"/>
    <xf numFmtId="0" fontId="2" fillId="0" borderId="0"/>
    <xf numFmtId="0" fontId="2" fillId="0" borderId="0"/>
    <xf numFmtId="0" fontId="2" fillId="0" borderId="0"/>
  </cellStyleXfs>
  <cellXfs count="76">
    <xf numFmtId="0" fontId="0" fillId="0" borderId="0" xfId="0"/>
    <xf numFmtId="0" fontId="5" fillId="0" borderId="0" xfId="0" applyFont="1" applyAlignment="1">
      <alignment vertical="center" wrapText="1"/>
    </xf>
    <xf numFmtId="0" fontId="8" fillId="0" borderId="0" xfId="0" applyFont="1" applyAlignment="1">
      <alignment horizontal="left" vertical="center" wrapText="1"/>
    </xf>
    <xf numFmtId="0" fontId="8" fillId="3" borderId="1" xfId="0" applyFont="1" applyFill="1" applyBorder="1" applyAlignment="1">
      <alignment horizontal="center" vertical="center" wrapText="1"/>
    </xf>
    <xf numFmtId="0" fontId="8" fillId="0" borderId="0" xfId="0" applyFont="1" applyAlignment="1">
      <alignment vertical="center"/>
    </xf>
    <xf numFmtId="0" fontId="8" fillId="5"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vertical="top" wrapText="1"/>
    </xf>
    <xf numFmtId="2" fontId="10" fillId="0" borderId="1" xfId="0" applyNumberFormat="1" applyFont="1" applyBorder="1" applyAlignment="1">
      <alignment horizontal="center" vertical="center" wrapText="1"/>
    </xf>
    <xf numFmtId="2" fontId="9" fillId="0" borderId="1" xfId="0" applyNumberFormat="1" applyFont="1" applyBorder="1" applyAlignment="1">
      <alignment horizontal="right" vertical="center" wrapText="1"/>
    </xf>
    <xf numFmtId="0" fontId="5" fillId="0" borderId="0" xfId="0" applyFont="1" applyAlignment="1">
      <alignment vertical="center"/>
    </xf>
    <xf numFmtId="1" fontId="9" fillId="0" borderId="1" xfId="0" applyNumberFormat="1" applyFont="1" applyBorder="1" applyAlignment="1">
      <alignment horizontal="right"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top" wrapText="1"/>
    </xf>
    <xf numFmtId="2" fontId="10"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right" vertical="center" wrapText="1"/>
    </xf>
    <xf numFmtId="0" fontId="5" fillId="0" borderId="1" xfId="0" applyFont="1" applyBorder="1" applyAlignment="1">
      <alignment horizontal="center" vertical="center" wrapText="1"/>
    </xf>
    <xf numFmtId="0" fontId="9" fillId="0" borderId="1" xfId="0" applyFont="1" applyFill="1" applyBorder="1" applyAlignment="1">
      <alignment horizontal="right" vertical="center" wrapText="1"/>
    </xf>
    <xf numFmtId="0" fontId="5" fillId="0" borderId="1" xfId="0" applyFont="1" applyFill="1" applyBorder="1" applyAlignment="1">
      <alignment horizontal="center" vertical="center" wrapText="1"/>
    </xf>
    <xf numFmtId="0" fontId="9" fillId="0" borderId="1" xfId="0" applyFont="1" applyBorder="1" applyAlignment="1">
      <alignment vertical="center" wrapText="1"/>
    </xf>
    <xf numFmtId="0" fontId="5"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top" wrapText="1"/>
    </xf>
    <xf numFmtId="2" fontId="8" fillId="4" borderId="1" xfId="0" applyNumberFormat="1" applyFont="1" applyFill="1" applyBorder="1" applyAlignment="1">
      <alignment horizontal="center" vertical="center"/>
    </xf>
    <xf numFmtId="0" fontId="8"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15" fillId="0" borderId="0" xfId="0" applyFont="1" applyAlignment="1">
      <alignment vertical="center"/>
    </xf>
    <xf numFmtId="0" fontId="15" fillId="0" borderId="1" xfId="0" applyFont="1" applyBorder="1" applyAlignment="1">
      <alignment horizontal="left" vertical="top" wrapText="1"/>
    </xf>
    <xf numFmtId="0" fontId="9" fillId="4" borderId="1" xfId="0" applyFont="1" applyFill="1" applyBorder="1" applyAlignment="1">
      <alignment horizontal="center" vertical="center"/>
    </xf>
    <xf numFmtId="2" fontId="10" fillId="4" borderId="1" xfId="0" applyNumberFormat="1" applyFont="1" applyFill="1" applyBorder="1" applyAlignment="1">
      <alignment horizontal="center" vertical="center" wrapText="1"/>
    </xf>
    <xf numFmtId="0" fontId="5" fillId="0" borderId="1" xfId="0" applyFont="1" applyBorder="1" applyAlignment="1">
      <alignment horizontal="left" vertical="top" wrapText="1"/>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2" fontId="8" fillId="4" borderId="1"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right" vertical="center"/>
    </xf>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7" fillId="2" borderId="1" xfId="0" applyFont="1" applyFill="1" applyBorder="1" applyAlignment="1">
      <alignment horizontal="center" vertical="center" wrapText="1"/>
    </xf>
    <xf numFmtId="1" fontId="8" fillId="0" borderId="1" xfId="0" applyNumberFormat="1" applyFont="1" applyFill="1" applyBorder="1" applyAlignment="1">
      <alignment horizontal="right" vertical="center" wrapText="1"/>
    </xf>
    <xf numFmtId="0" fontId="9" fillId="2" borderId="1" xfId="0" applyFont="1" applyFill="1" applyBorder="1" applyAlignment="1">
      <alignment vertical="center" wrapText="1"/>
    </xf>
    <xf numFmtId="0" fontId="18" fillId="2" borderId="1" xfId="0" applyFont="1" applyFill="1" applyBorder="1" applyAlignment="1">
      <alignment horizontal="center" vertical="center" wrapText="1"/>
    </xf>
    <xf numFmtId="1" fontId="5" fillId="0" borderId="1" xfId="0" applyNumberFormat="1" applyFont="1" applyFill="1" applyBorder="1" applyAlignment="1">
      <alignment horizontal="right" vertical="center" wrapText="1"/>
    </xf>
    <xf numFmtId="0" fontId="5" fillId="0" borderId="1" xfId="0" applyFont="1" applyBorder="1" applyAlignment="1">
      <alignment horizontal="center" vertical="center"/>
    </xf>
    <xf numFmtId="0" fontId="8" fillId="0" borderId="1" xfId="0" applyFont="1" applyBorder="1" applyAlignment="1">
      <alignment vertical="center"/>
    </xf>
    <xf numFmtId="0" fontId="5" fillId="0" borderId="1" xfId="0" applyFont="1" applyBorder="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8" fillId="5" borderId="1" xfId="0" applyFont="1" applyFill="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2" fontId="10" fillId="0" borderId="9" xfId="0" applyNumberFormat="1" applyFont="1" applyBorder="1" applyAlignment="1">
      <alignment horizontal="center" vertical="center" wrapText="1"/>
    </xf>
    <xf numFmtId="2" fontId="10" fillId="0" borderId="10" xfId="0" applyNumberFormat="1"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cellXfs>
  <cellStyles count="14">
    <cellStyle name="Currency 2" xfId="1"/>
    <cellStyle name="Currency 3" xfId="2"/>
    <cellStyle name="Currency 3 2" xfId="3"/>
    <cellStyle name="Currency 4" xfId="4"/>
    <cellStyle name="Normal" xfId="0" builtinId="0"/>
    <cellStyle name="Normal 2" xfId="5"/>
    <cellStyle name="Normal 2 2" xfId="6"/>
    <cellStyle name="Normal 3" xfId="7"/>
    <cellStyle name="Normal 3 2" xfId="8"/>
    <cellStyle name="Normal 4" xfId="9"/>
    <cellStyle name="Normal 5" xfId="10"/>
    <cellStyle name="Normal 6" xfId="11"/>
    <cellStyle name="Normal 7" xfId="12"/>
    <cellStyle name="Normal 8"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241300</xdr:colOff>
      <xdr:row>33</xdr:row>
      <xdr:rowOff>254000</xdr:rowOff>
    </xdr:from>
    <xdr:to>
      <xdr:col>2</xdr:col>
      <xdr:colOff>2355850</xdr:colOff>
      <xdr:row>33</xdr:row>
      <xdr:rowOff>1587500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34239200"/>
          <a:ext cx="211455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844550</xdr:colOff>
      <xdr:row>33</xdr:row>
      <xdr:rowOff>1587500</xdr:rowOff>
    </xdr:from>
    <xdr:to>
      <xdr:col>2</xdr:col>
      <xdr:colOff>2130425</xdr:colOff>
      <xdr:row>33</xdr:row>
      <xdr:rowOff>2473325</xdr:rowOff>
    </xdr:to>
    <xdr:pic>
      <xdr:nvPicPr>
        <xdr:cNvPr id="3" name="Picture 2" descr="https://metro-s.com/wp-content/uploads/2023/08/9-3.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08250" y="47320200"/>
          <a:ext cx="1285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tabSelected="1" view="pageBreakPreview" zoomScale="75" zoomScaleNormal="84" zoomScaleSheetLayoutView="75" workbookViewId="0">
      <pane ySplit="4" topLeftCell="A56" activePane="bottomLeft" state="frozen"/>
      <selection pane="bottomLeft" activeCell="E58" sqref="E58"/>
    </sheetView>
  </sheetViews>
  <sheetFormatPr defaultColWidth="9.140625" defaultRowHeight="15.75" x14ac:dyDescent="0.25"/>
  <cols>
    <col min="1" max="1" width="6.5703125" style="50" bestFit="1" customWidth="1"/>
    <col min="2" max="2" width="18.28515625" style="4" bestFit="1" customWidth="1"/>
    <col min="3" max="3" width="44.85546875" style="11" customWidth="1"/>
    <col min="4" max="4" width="14" style="50" customWidth="1"/>
    <col min="5" max="5" width="7.42578125" style="50" bestFit="1" customWidth="1"/>
    <col min="6" max="6" width="15.5703125" style="50" customWidth="1"/>
    <col min="7" max="7" width="24.5703125" style="51" customWidth="1"/>
    <col min="8" max="16384" width="9.140625" style="11"/>
  </cols>
  <sheetData>
    <row r="1" spans="1:7" s="1" customFormat="1" ht="24.95" customHeight="1" x14ac:dyDescent="0.25">
      <c r="A1" s="63" t="s">
        <v>6</v>
      </c>
      <c r="B1" s="64"/>
      <c r="C1" s="64"/>
      <c r="D1" s="64"/>
      <c r="E1" s="64"/>
      <c r="F1" s="64"/>
      <c r="G1" s="64"/>
    </row>
    <row r="2" spans="1:7" s="1" customFormat="1" ht="24.95" customHeight="1" x14ac:dyDescent="0.25">
      <c r="A2" s="65" t="s">
        <v>91</v>
      </c>
      <c r="B2" s="66"/>
      <c r="C2" s="66"/>
      <c r="D2" s="66"/>
      <c r="E2" s="66"/>
      <c r="F2" s="66"/>
      <c r="G2" s="66"/>
    </row>
    <row r="3" spans="1:7" s="2" customFormat="1" ht="24.95" customHeight="1" x14ac:dyDescent="0.25">
      <c r="A3" s="67" t="s">
        <v>59</v>
      </c>
      <c r="B3" s="67"/>
      <c r="C3" s="67"/>
      <c r="D3" s="67"/>
      <c r="E3" s="67"/>
      <c r="F3" s="67"/>
      <c r="G3" s="67"/>
    </row>
    <row r="4" spans="1:7" s="4" customFormat="1" ht="39.75" customHeight="1" x14ac:dyDescent="0.25">
      <c r="A4" s="3" t="s">
        <v>43</v>
      </c>
      <c r="B4" s="3" t="s">
        <v>0</v>
      </c>
      <c r="C4" s="3" t="s">
        <v>1</v>
      </c>
      <c r="D4" s="3" t="s">
        <v>90</v>
      </c>
      <c r="E4" s="3" t="s">
        <v>2</v>
      </c>
      <c r="F4" s="3" t="s">
        <v>3</v>
      </c>
      <c r="G4" s="3" t="s">
        <v>12</v>
      </c>
    </row>
    <row r="5" spans="1:7" s="4" customFormat="1" ht="45" customHeight="1" x14ac:dyDescent="0.25">
      <c r="A5" s="5" t="s">
        <v>52</v>
      </c>
      <c r="B5" s="68" t="s">
        <v>53</v>
      </c>
      <c r="C5" s="69"/>
      <c r="D5" s="69"/>
      <c r="E5" s="69"/>
      <c r="F5" s="69"/>
      <c r="G5" s="69"/>
    </row>
    <row r="6" spans="1:7" ht="94.5" x14ac:dyDescent="0.25">
      <c r="A6" s="6">
        <v>1</v>
      </c>
      <c r="B6" s="7" t="s">
        <v>23</v>
      </c>
      <c r="C6" s="8" t="s">
        <v>24</v>
      </c>
      <c r="D6" s="9">
        <v>25</v>
      </c>
      <c r="E6" s="7" t="s">
        <v>4</v>
      </c>
      <c r="F6" s="6"/>
      <c r="G6" s="10"/>
    </row>
    <row r="7" spans="1:7" ht="47.25" x14ac:dyDescent="0.25">
      <c r="A7" s="6">
        <f t="shared" ref="A7:A19" si="0">A6+1</f>
        <v>2</v>
      </c>
      <c r="B7" s="7" t="s">
        <v>25</v>
      </c>
      <c r="C7" s="8" t="s">
        <v>26</v>
      </c>
      <c r="D7" s="9">
        <v>25</v>
      </c>
      <c r="E7" s="7" t="s">
        <v>4</v>
      </c>
      <c r="F7" s="6"/>
      <c r="G7" s="12"/>
    </row>
    <row r="8" spans="1:7" ht="63" x14ac:dyDescent="0.25">
      <c r="A8" s="6">
        <f t="shared" si="0"/>
        <v>3</v>
      </c>
      <c r="B8" s="7" t="s">
        <v>13</v>
      </c>
      <c r="C8" s="8" t="s">
        <v>27</v>
      </c>
      <c r="D8" s="9">
        <v>30</v>
      </c>
      <c r="E8" s="7" t="s">
        <v>4</v>
      </c>
      <c r="F8" s="6"/>
      <c r="G8" s="12"/>
    </row>
    <row r="9" spans="1:7" ht="63" x14ac:dyDescent="0.25">
      <c r="A9" s="6">
        <f t="shared" si="0"/>
        <v>4</v>
      </c>
      <c r="B9" s="7" t="s">
        <v>41</v>
      </c>
      <c r="C9" s="8" t="s">
        <v>42</v>
      </c>
      <c r="D9" s="9">
        <v>180</v>
      </c>
      <c r="E9" s="7" t="s">
        <v>9</v>
      </c>
      <c r="F9" s="6"/>
      <c r="G9" s="12"/>
    </row>
    <row r="10" spans="1:7" ht="47.25" x14ac:dyDescent="0.25">
      <c r="A10" s="6">
        <f t="shared" si="0"/>
        <v>5</v>
      </c>
      <c r="B10" s="7" t="s">
        <v>28</v>
      </c>
      <c r="C10" s="8" t="s">
        <v>29</v>
      </c>
      <c r="D10" s="9">
        <v>180</v>
      </c>
      <c r="E10" s="7" t="s">
        <v>9</v>
      </c>
      <c r="F10" s="6"/>
      <c r="G10" s="12"/>
    </row>
    <row r="11" spans="1:7" ht="63" x14ac:dyDescent="0.25">
      <c r="A11" s="6">
        <f t="shared" si="0"/>
        <v>6</v>
      </c>
      <c r="B11" s="7" t="s">
        <v>14</v>
      </c>
      <c r="C11" s="8" t="s">
        <v>30</v>
      </c>
      <c r="D11" s="9">
        <v>40</v>
      </c>
      <c r="E11" s="7" t="s">
        <v>4</v>
      </c>
      <c r="F11" s="6"/>
      <c r="G11" s="12"/>
    </row>
    <row r="12" spans="1:7" ht="126" x14ac:dyDescent="0.25">
      <c r="A12" s="6">
        <f t="shared" si="0"/>
        <v>7</v>
      </c>
      <c r="B12" s="7" t="s">
        <v>11</v>
      </c>
      <c r="C12" s="8" t="s">
        <v>92</v>
      </c>
      <c r="D12" s="9">
        <v>11.4</v>
      </c>
      <c r="E12" s="7" t="s">
        <v>4</v>
      </c>
      <c r="F12" s="6"/>
      <c r="G12" s="12"/>
    </row>
    <row r="13" spans="1:7" ht="47.25" x14ac:dyDescent="0.25">
      <c r="A13" s="6">
        <f t="shared" si="0"/>
        <v>8</v>
      </c>
      <c r="B13" s="7" t="s">
        <v>15</v>
      </c>
      <c r="C13" s="8" t="s">
        <v>31</v>
      </c>
      <c r="D13" s="9">
        <v>2</v>
      </c>
      <c r="E13" s="7" t="s">
        <v>4</v>
      </c>
      <c r="F13" s="6"/>
      <c r="G13" s="12"/>
    </row>
    <row r="14" spans="1:7" ht="63" x14ac:dyDescent="0.25">
      <c r="A14" s="6">
        <f t="shared" si="0"/>
        <v>9</v>
      </c>
      <c r="B14" s="7" t="s">
        <v>21</v>
      </c>
      <c r="C14" s="8" t="s">
        <v>32</v>
      </c>
      <c r="D14" s="9">
        <v>20</v>
      </c>
      <c r="E14" s="7" t="s">
        <v>9</v>
      </c>
      <c r="F14" s="6"/>
      <c r="G14" s="12"/>
    </row>
    <row r="15" spans="1:7" ht="157.5" x14ac:dyDescent="0.25">
      <c r="A15" s="6">
        <f t="shared" si="0"/>
        <v>10</v>
      </c>
      <c r="B15" s="7" t="s">
        <v>16</v>
      </c>
      <c r="C15" s="8" t="s">
        <v>93</v>
      </c>
      <c r="D15" s="9">
        <v>210</v>
      </c>
      <c r="E15" s="7" t="s">
        <v>9</v>
      </c>
      <c r="F15" s="6"/>
      <c r="G15" s="12"/>
    </row>
    <row r="16" spans="1:7" ht="141.75" x14ac:dyDescent="0.25">
      <c r="A16" s="6">
        <f t="shared" si="0"/>
        <v>11</v>
      </c>
      <c r="B16" s="7" t="s">
        <v>33</v>
      </c>
      <c r="C16" s="8" t="s">
        <v>94</v>
      </c>
      <c r="D16" s="9">
        <v>5</v>
      </c>
      <c r="E16" s="7" t="s">
        <v>9</v>
      </c>
      <c r="F16" s="6"/>
      <c r="G16" s="12"/>
    </row>
    <row r="17" spans="1:7" ht="126" x14ac:dyDescent="0.25">
      <c r="A17" s="6">
        <f t="shared" si="0"/>
        <v>12</v>
      </c>
      <c r="B17" s="13" t="s">
        <v>17</v>
      </c>
      <c r="C17" s="8" t="s">
        <v>95</v>
      </c>
      <c r="D17" s="9">
        <v>88</v>
      </c>
      <c r="E17" s="7" t="s">
        <v>9</v>
      </c>
      <c r="F17" s="6"/>
      <c r="G17" s="12"/>
    </row>
    <row r="18" spans="1:7" ht="78.75" x14ac:dyDescent="0.25">
      <c r="A18" s="6">
        <f t="shared" si="0"/>
        <v>13</v>
      </c>
      <c r="B18" s="7" t="s">
        <v>18</v>
      </c>
      <c r="C18" s="8" t="s">
        <v>96</v>
      </c>
      <c r="D18" s="9">
        <v>168</v>
      </c>
      <c r="E18" s="7" t="s">
        <v>9</v>
      </c>
      <c r="F18" s="6"/>
      <c r="G18" s="12"/>
    </row>
    <row r="19" spans="1:7" ht="126" x14ac:dyDescent="0.25">
      <c r="A19" s="14">
        <f t="shared" si="0"/>
        <v>14</v>
      </c>
      <c r="B19" s="13" t="s">
        <v>50</v>
      </c>
      <c r="C19" s="15" t="s">
        <v>51</v>
      </c>
      <c r="D19" s="16">
        <v>2.88</v>
      </c>
      <c r="E19" s="13" t="s">
        <v>9</v>
      </c>
      <c r="F19" s="14"/>
      <c r="G19" s="17"/>
    </row>
    <row r="20" spans="1:7" ht="94.5" x14ac:dyDescent="0.25">
      <c r="A20" s="6">
        <f>A18+1</f>
        <v>14</v>
      </c>
      <c r="B20" s="7" t="s">
        <v>34</v>
      </c>
      <c r="C20" s="8" t="s">
        <v>35</v>
      </c>
      <c r="D20" s="9">
        <v>2</v>
      </c>
      <c r="E20" s="7" t="s">
        <v>8</v>
      </c>
      <c r="F20" s="6"/>
      <c r="G20" s="12"/>
    </row>
    <row r="21" spans="1:7" ht="126" x14ac:dyDescent="0.25">
      <c r="A21" s="6">
        <f t="shared" ref="A21:A33" si="1">A20+1</f>
        <v>15</v>
      </c>
      <c r="B21" s="7" t="s">
        <v>39</v>
      </c>
      <c r="C21" s="15" t="s">
        <v>97</v>
      </c>
      <c r="D21" s="9">
        <v>5.28</v>
      </c>
      <c r="E21" s="7" t="s">
        <v>9</v>
      </c>
      <c r="F21" s="6"/>
      <c r="G21" s="12"/>
    </row>
    <row r="22" spans="1:7" ht="110.25" x14ac:dyDescent="0.25">
      <c r="A22" s="6">
        <f t="shared" si="1"/>
        <v>16</v>
      </c>
      <c r="B22" s="7" t="s">
        <v>19</v>
      </c>
      <c r="C22" s="8" t="s">
        <v>98</v>
      </c>
      <c r="D22" s="9">
        <v>96</v>
      </c>
      <c r="E22" s="7" t="s">
        <v>9</v>
      </c>
      <c r="F22" s="6"/>
      <c r="G22" s="12"/>
    </row>
    <row r="23" spans="1:7" ht="94.5" x14ac:dyDescent="0.25">
      <c r="A23" s="6">
        <f t="shared" si="1"/>
        <v>17</v>
      </c>
      <c r="B23" s="7" t="s">
        <v>22</v>
      </c>
      <c r="C23" s="8" t="s">
        <v>99</v>
      </c>
      <c r="D23" s="9">
        <v>100</v>
      </c>
      <c r="E23" s="7" t="s">
        <v>9</v>
      </c>
      <c r="F23" s="6"/>
      <c r="G23" s="12"/>
    </row>
    <row r="24" spans="1:7" ht="78.75" x14ac:dyDescent="0.25">
      <c r="A24" s="6">
        <f t="shared" si="1"/>
        <v>18</v>
      </c>
      <c r="B24" s="7" t="s">
        <v>36</v>
      </c>
      <c r="C24" s="8" t="s">
        <v>100</v>
      </c>
      <c r="D24" s="9">
        <v>50</v>
      </c>
      <c r="E24" s="7" t="s">
        <v>9</v>
      </c>
      <c r="F24" s="6"/>
      <c r="G24" s="12"/>
    </row>
    <row r="25" spans="1:7" ht="63" x14ac:dyDescent="0.25">
      <c r="A25" s="6">
        <f t="shared" si="1"/>
        <v>19</v>
      </c>
      <c r="B25" s="7" t="s">
        <v>40</v>
      </c>
      <c r="C25" s="8" t="s">
        <v>101</v>
      </c>
      <c r="D25" s="9">
        <v>20</v>
      </c>
      <c r="E25" s="7" t="s">
        <v>8</v>
      </c>
      <c r="F25" s="6"/>
      <c r="G25" s="12"/>
    </row>
    <row r="26" spans="1:7" ht="126" x14ac:dyDescent="0.25">
      <c r="A26" s="6">
        <f t="shared" si="1"/>
        <v>20</v>
      </c>
      <c r="B26" s="7" t="s">
        <v>46</v>
      </c>
      <c r="C26" s="8" t="s">
        <v>47</v>
      </c>
      <c r="D26" s="9">
        <v>12</v>
      </c>
      <c r="E26" s="7" t="s">
        <v>48</v>
      </c>
      <c r="F26" s="6"/>
      <c r="G26" s="12"/>
    </row>
    <row r="27" spans="1:7" ht="94.5" x14ac:dyDescent="0.25">
      <c r="A27" s="6">
        <f t="shared" si="1"/>
        <v>21</v>
      </c>
      <c r="B27" s="7" t="s">
        <v>37</v>
      </c>
      <c r="C27" s="8" t="s">
        <v>102</v>
      </c>
      <c r="D27" s="9">
        <v>30</v>
      </c>
      <c r="E27" s="7" t="s">
        <v>48</v>
      </c>
      <c r="F27" s="6"/>
      <c r="G27" s="12"/>
    </row>
    <row r="28" spans="1:7" ht="94.5" x14ac:dyDescent="0.25">
      <c r="A28" s="6">
        <f t="shared" si="1"/>
        <v>22</v>
      </c>
      <c r="B28" s="7" t="s">
        <v>38</v>
      </c>
      <c r="C28" s="8" t="s">
        <v>103</v>
      </c>
      <c r="D28" s="9">
        <v>6</v>
      </c>
      <c r="E28" s="7" t="s">
        <v>48</v>
      </c>
      <c r="F28" s="6"/>
      <c r="G28" s="12"/>
    </row>
    <row r="29" spans="1:7" ht="94.5" x14ac:dyDescent="0.25">
      <c r="A29" s="6">
        <f t="shared" si="1"/>
        <v>23</v>
      </c>
      <c r="B29" s="7" t="s">
        <v>45</v>
      </c>
      <c r="C29" s="8" t="s">
        <v>49</v>
      </c>
      <c r="D29" s="9">
        <v>228</v>
      </c>
      <c r="E29" s="7" t="s">
        <v>44</v>
      </c>
      <c r="F29" s="6"/>
      <c r="G29" s="12"/>
    </row>
    <row r="30" spans="1:7" s="4" customFormat="1" ht="47.25" x14ac:dyDescent="0.25">
      <c r="A30" s="18">
        <f t="shared" si="1"/>
        <v>24</v>
      </c>
      <c r="B30" s="7" t="s">
        <v>60</v>
      </c>
      <c r="C30" s="8" t="s">
        <v>61</v>
      </c>
      <c r="D30" s="9">
        <v>4</v>
      </c>
      <c r="E30" s="7" t="s">
        <v>9</v>
      </c>
      <c r="F30" s="6"/>
      <c r="G30" s="19"/>
    </row>
    <row r="31" spans="1:7" s="4" customFormat="1" ht="141.75" x14ac:dyDescent="0.25">
      <c r="A31" s="18">
        <f t="shared" si="1"/>
        <v>25</v>
      </c>
      <c r="B31" s="7" t="s">
        <v>67</v>
      </c>
      <c r="C31" s="8" t="s">
        <v>104</v>
      </c>
      <c r="D31" s="9">
        <v>5</v>
      </c>
      <c r="E31" s="7" t="s">
        <v>68</v>
      </c>
      <c r="F31" s="6"/>
      <c r="G31" s="19"/>
    </row>
    <row r="32" spans="1:7" s="4" customFormat="1" ht="94.5" x14ac:dyDescent="0.25">
      <c r="A32" s="20">
        <f t="shared" si="1"/>
        <v>26</v>
      </c>
      <c r="B32" s="13" t="s">
        <v>62</v>
      </c>
      <c r="C32" s="15" t="s">
        <v>105</v>
      </c>
      <c r="D32" s="13" t="s">
        <v>63</v>
      </c>
      <c r="E32" s="13" t="s">
        <v>9</v>
      </c>
      <c r="F32" s="14"/>
      <c r="G32" s="19"/>
    </row>
    <row r="33" spans="1:7" s="4" customFormat="1" ht="189" x14ac:dyDescent="0.25">
      <c r="A33" s="52">
        <f t="shared" si="1"/>
        <v>27</v>
      </c>
      <c r="B33" s="7" t="s">
        <v>64</v>
      </c>
      <c r="C33" s="8" t="s">
        <v>66</v>
      </c>
      <c r="D33" s="72">
        <v>2</v>
      </c>
      <c r="E33" s="70" t="s">
        <v>8</v>
      </c>
      <c r="F33" s="74"/>
      <c r="G33" s="74"/>
    </row>
    <row r="34" spans="1:7" s="4" customFormat="1" ht="213.75" customHeight="1" x14ac:dyDescent="0.25">
      <c r="A34" s="53"/>
      <c r="B34" s="7" t="s">
        <v>65</v>
      </c>
      <c r="C34" s="21"/>
      <c r="D34" s="73"/>
      <c r="E34" s="71"/>
      <c r="F34" s="75"/>
      <c r="G34" s="75"/>
    </row>
    <row r="35" spans="1:7" s="4" customFormat="1" ht="27" customHeight="1" x14ac:dyDescent="0.25">
      <c r="A35" s="5" t="s">
        <v>7</v>
      </c>
      <c r="B35" s="62" t="s">
        <v>69</v>
      </c>
      <c r="C35" s="62"/>
      <c r="D35" s="62"/>
      <c r="E35" s="62"/>
      <c r="F35" s="62"/>
      <c r="G35" s="62"/>
    </row>
    <row r="36" spans="1:7" s="28" customFormat="1" ht="63" x14ac:dyDescent="0.25">
      <c r="A36" s="22">
        <f>A33+1</f>
        <v>28</v>
      </c>
      <c r="B36" s="23" t="s">
        <v>70</v>
      </c>
      <c r="C36" s="24" t="s">
        <v>106</v>
      </c>
      <c r="D36" s="25">
        <v>120</v>
      </c>
      <c r="E36" s="26" t="s">
        <v>71</v>
      </c>
      <c r="F36" s="27"/>
      <c r="G36" s="27"/>
    </row>
    <row r="37" spans="1:7" s="28" customFormat="1" ht="47.25" x14ac:dyDescent="0.25">
      <c r="A37" s="22">
        <f>A36+1</f>
        <v>29</v>
      </c>
      <c r="B37" s="23" t="s">
        <v>72</v>
      </c>
      <c r="C37" s="24" t="s">
        <v>107</v>
      </c>
      <c r="D37" s="25">
        <v>60</v>
      </c>
      <c r="E37" s="26" t="s">
        <v>71</v>
      </c>
      <c r="F37" s="27"/>
      <c r="G37" s="27"/>
    </row>
    <row r="38" spans="1:7" s="28" customFormat="1" ht="47.25" x14ac:dyDescent="0.25">
      <c r="A38" s="22">
        <f t="shared" ref="A38:A52" si="2">A37+1</f>
        <v>30</v>
      </c>
      <c r="B38" s="23" t="s">
        <v>73</v>
      </c>
      <c r="C38" s="24" t="s">
        <v>108</v>
      </c>
      <c r="D38" s="25">
        <v>20</v>
      </c>
      <c r="E38" s="26" t="s">
        <v>71</v>
      </c>
      <c r="F38" s="27"/>
      <c r="G38" s="27"/>
    </row>
    <row r="39" spans="1:7" s="28" customFormat="1" ht="44.25" x14ac:dyDescent="0.25">
      <c r="A39" s="22">
        <f t="shared" si="2"/>
        <v>31</v>
      </c>
      <c r="B39" s="23" t="s">
        <v>74</v>
      </c>
      <c r="C39" s="29" t="s">
        <v>109</v>
      </c>
      <c r="D39" s="25">
        <v>80</v>
      </c>
      <c r="E39" s="26" t="s">
        <v>71</v>
      </c>
      <c r="F39" s="30"/>
      <c r="G39" s="27"/>
    </row>
    <row r="40" spans="1:7" s="28" customFormat="1" ht="63" x14ac:dyDescent="0.25">
      <c r="A40" s="22">
        <f t="shared" si="2"/>
        <v>32</v>
      </c>
      <c r="B40" s="23" t="s">
        <v>75</v>
      </c>
      <c r="C40" s="24" t="s">
        <v>110</v>
      </c>
      <c r="D40" s="31">
        <v>60</v>
      </c>
      <c r="E40" s="26" t="s">
        <v>71</v>
      </c>
      <c r="F40" s="22"/>
      <c r="G40" s="27"/>
    </row>
    <row r="41" spans="1:7" s="28" customFormat="1" ht="47.25" x14ac:dyDescent="0.25">
      <c r="A41" s="22">
        <f t="shared" si="2"/>
        <v>33</v>
      </c>
      <c r="B41" s="23" t="s">
        <v>76</v>
      </c>
      <c r="C41" s="24" t="s">
        <v>111</v>
      </c>
      <c r="D41" s="25">
        <v>28</v>
      </c>
      <c r="E41" s="26" t="s">
        <v>8</v>
      </c>
      <c r="F41" s="27"/>
      <c r="G41" s="27"/>
    </row>
    <row r="42" spans="1:7" s="28" customFormat="1" ht="47.25" x14ac:dyDescent="0.25">
      <c r="A42" s="22">
        <f t="shared" si="2"/>
        <v>34</v>
      </c>
      <c r="B42" s="23" t="s">
        <v>77</v>
      </c>
      <c r="C42" s="24" t="s">
        <v>112</v>
      </c>
      <c r="D42" s="25">
        <v>14</v>
      </c>
      <c r="E42" s="26" t="s">
        <v>8</v>
      </c>
      <c r="F42" s="27"/>
      <c r="G42" s="27"/>
    </row>
    <row r="43" spans="1:7" s="28" customFormat="1" ht="47.25" x14ac:dyDescent="0.25">
      <c r="A43" s="22">
        <f t="shared" si="2"/>
        <v>35</v>
      </c>
      <c r="B43" s="23" t="s">
        <v>78</v>
      </c>
      <c r="C43" s="24" t="s">
        <v>113</v>
      </c>
      <c r="D43" s="25">
        <v>14</v>
      </c>
      <c r="E43" s="26" t="s">
        <v>8</v>
      </c>
      <c r="F43" s="27"/>
      <c r="G43" s="27"/>
    </row>
    <row r="44" spans="1:7" s="28" customFormat="1" ht="63" x14ac:dyDescent="0.25">
      <c r="A44" s="22">
        <f t="shared" si="2"/>
        <v>36</v>
      </c>
      <c r="B44" s="23" t="s">
        <v>79</v>
      </c>
      <c r="C44" s="32" t="s">
        <v>114</v>
      </c>
      <c r="D44" s="25">
        <v>32</v>
      </c>
      <c r="E44" s="33" t="s">
        <v>8</v>
      </c>
      <c r="F44" s="34"/>
      <c r="G44" s="27"/>
    </row>
    <row r="45" spans="1:7" s="28" customFormat="1" ht="63" x14ac:dyDescent="0.25">
      <c r="A45" s="22">
        <f t="shared" si="2"/>
        <v>37</v>
      </c>
      <c r="B45" s="23" t="s">
        <v>80</v>
      </c>
      <c r="C45" s="32" t="s">
        <v>115</v>
      </c>
      <c r="D45" s="25">
        <v>12</v>
      </c>
      <c r="E45" s="33" t="s">
        <v>8</v>
      </c>
      <c r="F45" s="34"/>
      <c r="G45" s="27"/>
    </row>
    <row r="46" spans="1:7" s="28" customFormat="1" ht="47.25" x14ac:dyDescent="0.25">
      <c r="A46" s="22">
        <f t="shared" si="2"/>
        <v>38</v>
      </c>
      <c r="B46" s="23" t="s">
        <v>81</v>
      </c>
      <c r="C46" s="24" t="s">
        <v>116</v>
      </c>
      <c r="D46" s="31">
        <v>4</v>
      </c>
      <c r="E46" s="35" t="s">
        <v>8</v>
      </c>
      <c r="F46" s="22"/>
      <c r="G46" s="27"/>
    </row>
    <row r="47" spans="1:7" s="28" customFormat="1" ht="63" x14ac:dyDescent="0.25">
      <c r="A47" s="22">
        <f t="shared" si="2"/>
        <v>39</v>
      </c>
      <c r="B47" s="23" t="s">
        <v>82</v>
      </c>
      <c r="C47" s="32" t="s">
        <v>117</v>
      </c>
      <c r="D47" s="36">
        <v>80</v>
      </c>
      <c r="E47" s="33" t="s">
        <v>83</v>
      </c>
      <c r="F47" s="34"/>
      <c r="G47" s="27"/>
    </row>
    <row r="48" spans="1:7" s="28" customFormat="1" ht="63" x14ac:dyDescent="0.25">
      <c r="A48" s="22">
        <f t="shared" si="2"/>
        <v>40</v>
      </c>
      <c r="B48" s="23" t="s">
        <v>82</v>
      </c>
      <c r="C48" s="32" t="s">
        <v>118</v>
      </c>
      <c r="D48" s="36">
        <v>40</v>
      </c>
      <c r="E48" s="33" t="s">
        <v>83</v>
      </c>
      <c r="F48" s="34"/>
      <c r="G48" s="27"/>
    </row>
    <row r="49" spans="1:7" s="28" customFormat="1" ht="94.5" x14ac:dyDescent="0.25">
      <c r="A49" s="22">
        <f t="shared" si="2"/>
        <v>41</v>
      </c>
      <c r="B49" s="23" t="s">
        <v>84</v>
      </c>
      <c r="C49" s="32" t="s">
        <v>119</v>
      </c>
      <c r="D49" s="36">
        <v>16</v>
      </c>
      <c r="E49" s="33" t="s">
        <v>85</v>
      </c>
      <c r="F49" s="34"/>
      <c r="G49" s="27"/>
    </row>
    <row r="50" spans="1:7" s="28" customFormat="1" ht="78.75" x14ac:dyDescent="0.25">
      <c r="A50" s="22">
        <f t="shared" si="2"/>
        <v>42</v>
      </c>
      <c r="B50" s="23" t="s">
        <v>86</v>
      </c>
      <c r="C50" s="32" t="s">
        <v>120</v>
      </c>
      <c r="D50" s="36">
        <v>6</v>
      </c>
      <c r="E50" s="33" t="s">
        <v>85</v>
      </c>
      <c r="F50" s="34"/>
      <c r="G50" s="27"/>
    </row>
    <row r="51" spans="1:7" s="28" customFormat="1" ht="47.25" x14ac:dyDescent="0.25">
      <c r="A51" s="22">
        <f t="shared" si="2"/>
        <v>43</v>
      </c>
      <c r="B51" s="23" t="s">
        <v>87</v>
      </c>
      <c r="C51" s="32" t="s">
        <v>121</v>
      </c>
      <c r="D51" s="25">
        <v>3</v>
      </c>
      <c r="E51" s="33" t="s">
        <v>8</v>
      </c>
      <c r="F51" s="34"/>
      <c r="G51" s="27"/>
    </row>
    <row r="52" spans="1:7" s="28" customFormat="1" ht="63" x14ac:dyDescent="0.25">
      <c r="A52" s="22">
        <f t="shared" si="2"/>
        <v>44</v>
      </c>
      <c r="B52" s="23" t="s">
        <v>88</v>
      </c>
      <c r="C52" s="32" t="s">
        <v>122</v>
      </c>
      <c r="D52" s="36">
        <v>1</v>
      </c>
      <c r="E52" s="33" t="s">
        <v>68</v>
      </c>
      <c r="F52" s="34"/>
      <c r="G52" s="27"/>
    </row>
    <row r="53" spans="1:7" s="4" customFormat="1" ht="32.25" customHeight="1" x14ac:dyDescent="0.25">
      <c r="A53" s="5" t="s">
        <v>89</v>
      </c>
      <c r="B53" s="62" t="s">
        <v>54</v>
      </c>
      <c r="C53" s="62"/>
      <c r="D53" s="62"/>
      <c r="E53" s="62"/>
      <c r="F53" s="62"/>
      <c r="G53" s="62"/>
    </row>
    <row r="54" spans="1:7" s="4" customFormat="1" ht="47.25" x14ac:dyDescent="0.25">
      <c r="A54" s="14">
        <f>A52+1</f>
        <v>45</v>
      </c>
      <c r="B54" s="13" t="s">
        <v>55</v>
      </c>
      <c r="C54" s="15" t="s">
        <v>56</v>
      </c>
      <c r="D54" s="37" t="s">
        <v>63</v>
      </c>
      <c r="E54" s="13" t="s">
        <v>9</v>
      </c>
      <c r="F54" s="38"/>
      <c r="G54" s="39"/>
    </row>
    <row r="55" spans="1:7" s="4" customFormat="1" ht="78.75" x14ac:dyDescent="0.25">
      <c r="A55" s="14">
        <f>A54+1</f>
        <v>46</v>
      </c>
      <c r="B55" s="13" t="s">
        <v>57</v>
      </c>
      <c r="C55" s="15" t="s">
        <v>123</v>
      </c>
      <c r="D55" s="37" t="s">
        <v>63</v>
      </c>
      <c r="E55" s="13" t="s">
        <v>9</v>
      </c>
      <c r="F55" s="38"/>
      <c r="G55" s="39"/>
    </row>
    <row r="56" spans="1:7" s="4" customFormat="1" ht="110.25" x14ac:dyDescent="0.25">
      <c r="A56" s="14">
        <f>A55+1</f>
        <v>47</v>
      </c>
      <c r="B56" s="13" t="s">
        <v>58</v>
      </c>
      <c r="C56" s="15" t="s">
        <v>124</v>
      </c>
      <c r="D56" s="37" t="s">
        <v>63</v>
      </c>
      <c r="E56" s="13" t="s">
        <v>9</v>
      </c>
      <c r="F56" s="38"/>
      <c r="G56" s="39"/>
    </row>
    <row r="57" spans="1:7" ht="24.95" customHeight="1" x14ac:dyDescent="0.25">
      <c r="A57" s="40"/>
      <c r="B57" s="41"/>
      <c r="C57" s="42" t="s">
        <v>20</v>
      </c>
      <c r="D57" s="41"/>
      <c r="E57" s="41"/>
      <c r="F57" s="41"/>
      <c r="G57" s="43"/>
    </row>
    <row r="58" spans="1:7" ht="24.95" customHeight="1" x14ac:dyDescent="0.25">
      <c r="A58" s="40"/>
      <c r="B58" s="44"/>
      <c r="C58" s="45" t="s">
        <v>5</v>
      </c>
      <c r="D58" s="44"/>
      <c r="E58" s="44"/>
      <c r="F58" s="44"/>
      <c r="G58" s="46"/>
    </row>
    <row r="59" spans="1:7" ht="24.95" customHeight="1" x14ac:dyDescent="0.25">
      <c r="A59" s="40"/>
      <c r="B59" s="41"/>
      <c r="C59" s="42" t="s">
        <v>10</v>
      </c>
      <c r="D59" s="41"/>
      <c r="E59" s="41"/>
      <c r="F59" s="41"/>
      <c r="G59" s="43"/>
    </row>
    <row r="60" spans="1:7" x14ac:dyDescent="0.25">
      <c r="A60" s="47"/>
      <c r="B60" s="48"/>
      <c r="C60" s="49"/>
      <c r="D60" s="49"/>
      <c r="E60" s="47"/>
      <c r="F60" s="54"/>
      <c r="G60" s="55"/>
    </row>
    <row r="61" spans="1:7" x14ac:dyDescent="0.25">
      <c r="A61" s="47"/>
      <c r="B61" s="48"/>
      <c r="C61" s="49"/>
      <c r="D61" s="49"/>
      <c r="E61" s="47"/>
      <c r="F61" s="56"/>
      <c r="G61" s="57"/>
    </row>
    <row r="62" spans="1:7" x14ac:dyDescent="0.25">
      <c r="A62" s="47"/>
      <c r="B62" s="48"/>
      <c r="C62" s="49"/>
      <c r="D62" s="49"/>
      <c r="E62" s="47"/>
      <c r="F62" s="56"/>
      <c r="G62" s="57"/>
    </row>
    <row r="63" spans="1:7" x14ac:dyDescent="0.25">
      <c r="A63" s="47"/>
      <c r="B63" s="48"/>
      <c r="C63" s="49"/>
      <c r="D63" s="49"/>
      <c r="E63" s="47"/>
      <c r="F63" s="56"/>
      <c r="G63" s="57"/>
    </row>
    <row r="64" spans="1:7" x14ac:dyDescent="0.25">
      <c r="A64" s="47"/>
      <c r="B64" s="48"/>
      <c r="C64" s="49"/>
      <c r="D64" s="49"/>
      <c r="E64" s="47"/>
      <c r="F64" s="58"/>
      <c r="G64" s="59"/>
    </row>
    <row r="65" spans="1:7" ht="18.75" x14ac:dyDescent="0.25">
      <c r="A65" s="47"/>
      <c r="B65" s="48"/>
      <c r="C65" s="49"/>
      <c r="D65" s="47"/>
      <c r="E65" s="47"/>
      <c r="F65" s="60" t="s">
        <v>125</v>
      </c>
      <c r="G65" s="61"/>
    </row>
  </sheetData>
  <mergeCells count="13">
    <mergeCell ref="A1:G1"/>
    <mergeCell ref="A2:G2"/>
    <mergeCell ref="A3:G3"/>
    <mergeCell ref="B5:G5"/>
    <mergeCell ref="E33:E34"/>
    <mergeCell ref="D33:D34"/>
    <mergeCell ref="F33:F34"/>
    <mergeCell ref="G33:G34"/>
    <mergeCell ref="A33:A34"/>
    <mergeCell ref="F60:G64"/>
    <mergeCell ref="F65:G65"/>
    <mergeCell ref="B35:G35"/>
    <mergeCell ref="B53:G53"/>
  </mergeCells>
  <printOptions gridLines="1"/>
  <pageMargins left="0.7" right="0.2" top="0.75" bottom="0.5" header="0.3" footer="0.3"/>
  <pageSetup paperSize="9" scale="70" fitToHeight="3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Price Bid</vt:lpstr>
      <vt:lpstr>'Price Bid'!Print_Area</vt:lpstr>
      <vt:lpstr>'Price Bid'!Print_Titles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Junior Engr</dc:creator>
  <cp:lastModifiedBy>Admin</cp:lastModifiedBy>
  <cp:lastPrinted>2025-10-24T04:20:38Z</cp:lastPrinted>
  <dcterms:created xsi:type="dcterms:W3CDTF">2019-10-12T10:19:06Z</dcterms:created>
  <dcterms:modified xsi:type="dcterms:W3CDTF">2025-10-24T04:20:46Z</dcterms:modified>
</cp:coreProperties>
</file>