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Y - 2023 - 2024\Comparative Statements for contractual works\EOI - October 2023\Renovation of pump room at check dam\"/>
    </mc:Choice>
  </mc:AlternateContent>
  <bookViews>
    <workbookView xWindow="0" yWindow="0" windowWidth="20490" windowHeight="6855"/>
  </bookViews>
  <sheets>
    <sheet name="Tender" sheetId="1" r:id="rId1"/>
  </sheets>
  <definedNames>
    <definedName name="_xlnm.Print_Area" localSheetId="0">Tender!$A$1:$G$29</definedName>
    <definedName name="_xlnm.Print_Titles" localSheetId="0">Tender!$5:$5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1" l="1"/>
  <c r="A8" i="1" s="1"/>
  <c r="A9" i="1" s="1"/>
  <c r="A10" i="1" l="1"/>
  <c r="A14" i="1" l="1"/>
  <c r="A15" i="1" s="1"/>
  <c r="A16" i="1" s="1"/>
  <c r="A17" i="1" s="1"/>
  <c r="A18" i="1" s="1"/>
  <c r="A19" i="1" s="1"/>
  <c r="A20" i="1" s="1"/>
  <c r="A11" i="1"/>
  <c r="A12" i="1" s="1"/>
</calcChain>
</file>

<file path=xl/sharedStrings.xml><?xml version="1.0" encoding="utf-8"?>
<sst xmlns="http://schemas.openxmlformats.org/spreadsheetml/2006/main" count="60" uniqueCount="51">
  <si>
    <t>S. No</t>
  </si>
  <si>
    <t>Category</t>
  </si>
  <si>
    <t>Description of work</t>
  </si>
  <si>
    <t>Unit</t>
  </si>
  <si>
    <t>Rate</t>
  </si>
  <si>
    <t>Cum</t>
  </si>
  <si>
    <t>THE LAWRENCE SCHOOL , LOVEDALE</t>
  </si>
  <si>
    <t>Nos</t>
  </si>
  <si>
    <t>Sqm</t>
  </si>
  <si>
    <t>GRAND TOTAL</t>
  </si>
  <si>
    <t>Brick work</t>
  </si>
  <si>
    <t>Plastering</t>
  </si>
  <si>
    <t>Excavation in trench</t>
  </si>
  <si>
    <t xml:space="preserve">PCC (1:4:8) </t>
  </si>
  <si>
    <t>Material and Labour for Brickwork with subclass `B' bricks, straight or curved on plan exceeding 6m mean radius, built in CM (1:6)</t>
  </si>
  <si>
    <t xml:space="preserve">PCC (1:2:4) </t>
  </si>
  <si>
    <t>Internal Emulsion painting</t>
  </si>
  <si>
    <t>External Apex painting</t>
  </si>
  <si>
    <t>Painting</t>
  </si>
  <si>
    <t>Excavating in trenches, not exceeding 1.5m wide and not exceeding 1.5m in depth for foundation, etc., or for shafts, wells, cess pits, manholes, pier holes, etc., not exceeding 10sq m on plan and not exceeding 1.5m in depth and getting out hard and dense soil.</t>
  </si>
  <si>
    <t>RCC (1:2:4) in DPC</t>
  </si>
  <si>
    <t xml:space="preserve"> Quantity</t>
  </si>
  <si>
    <t>Amount</t>
  </si>
  <si>
    <t>Steel door fixing  labour only</t>
  </si>
  <si>
    <t>Only labour charges for fixing of steel door with L angle frame.
Note: Steel door to be supplied by the School. Contractor has to fix the steel with necessary clamp fixed to wall</t>
  </si>
  <si>
    <t>Wooden window fixing  labour only</t>
  </si>
  <si>
    <t>Only labour charges for fixing of wooden windows with frames to be fixed on wall.
Note: Wooden windows with frames will be supplied by the school, contractor has to fix the wooden windows</t>
  </si>
  <si>
    <t>Head load charges</t>
  </si>
  <si>
    <t>The contractor have to shift the material from check dam to the work location.The contractor have to visit the site and include the head load charges for transportation of materials.</t>
  </si>
  <si>
    <t>GST  @ 18%</t>
  </si>
  <si>
    <t>RR Masonry</t>
  </si>
  <si>
    <t>Material and Labour for Walling of random rubble, uncoursed, well bonded, bedded and solidly hearted, built in in CM (1:6)</t>
  </si>
  <si>
    <t>Galvalume sheet double layer</t>
  </si>
  <si>
    <t>Structural steel</t>
  </si>
  <si>
    <t>Kgs</t>
  </si>
  <si>
    <t>Name of Work : Renovation of pump room at checkdam</t>
  </si>
  <si>
    <t>Note: Vehicles can't reach upto the site, head load is involved inthis work. Hence the contractor is requested to inspect the site before submitting his offer.</t>
  </si>
  <si>
    <t>TENDER SCHEDULE</t>
  </si>
  <si>
    <r>
      <t xml:space="preserve">Material and Labour for Cement concrete in foundations, filling in mass-concrete in PCC (1:4:8) type D2 using 40 mm graded stone aggregate.
</t>
    </r>
    <r>
      <rPr>
        <b/>
        <sz val="12"/>
        <color rgb="FF000000"/>
        <rFont val="Times New Roman"/>
        <family val="1"/>
      </rPr>
      <t>Cement Grade - PPC 53 
Make - ACC / ULTRATECH / CORAMANDAL / CHETTINAD / DALMIA / SANKAR/RAMCO</t>
    </r>
  </si>
  <si>
    <r>
      <t xml:space="preserve">Material and Labour for Cement concrete with DPC in RCC (1:2:4) Type B1 using 20 mm graded stone aggregate and using admixture of water proofing compound.
</t>
    </r>
    <r>
      <rPr>
        <b/>
        <sz val="12"/>
        <color rgb="FF000000"/>
        <rFont val="Times New Roman"/>
        <family val="1"/>
      </rPr>
      <t>Cement Grade - PPC 53</t>
    </r>
    <r>
      <rPr>
        <sz val="12"/>
        <color rgb="FF000000"/>
        <rFont val="Times New Roman"/>
        <family val="1"/>
      </rPr>
      <t xml:space="preserve">
 </t>
    </r>
    <r>
      <rPr>
        <b/>
        <sz val="12"/>
        <color rgb="FF000000"/>
        <rFont val="Times New Roman"/>
        <family val="1"/>
      </rPr>
      <t xml:space="preserve">Make - ACC / ULTRATECH / CORAMANDAL / CHETTINAD / DALMIA / SANKAR/RAMCO.
Concrete thickness -150 mm. 
Shuttering - Rate to include shuttering on two sides with necessary supports. </t>
    </r>
  </si>
  <si>
    <r>
      <t xml:space="preserve">Supply &amp; erection of Purlin using SHS Section, edges of the tubes shall be welded with MS Plate etc. Roof trusses (framed), trussed purlins crane gantries, rails and fastenings and heavy bracket framing (Beam, tee, angle channel or flat sections) including distance pieces, cleats etc.
</t>
    </r>
    <r>
      <rPr>
        <b/>
        <sz val="12"/>
        <color indexed="8"/>
        <rFont val="Times New Roman"/>
        <family val="1"/>
      </rPr>
      <t>Make - JSW / Apollo</t>
    </r>
  </si>
  <si>
    <r>
      <t xml:space="preserve">Supplying and fixing of double layer galvalume sheet roofing with glass wool insulation. Top sheet - 0.47 mm TCT 300 Mpa 150 GSM tiled pattern galvalume colour coated sheets with polyester coating of approved colour on the top and bottom over 5 microns primer and 5 microns back up epoxy coating at the bottom. Bottom sheet - 0.47 mm TCT 300 Mpa 150 GSM of simple/normal pattern colour coated sheets with polyester coatingGlass wool insulation - spreading the glass wool of thickness 50mm over the bottom sheet.Sub grid - "Z" Section made out of PGI Sheet - 50 x 50 x 50 x 1.6 mm thick sub girds.- Rate should be inclusive of all above material supply and labour.- Galvalume sheet colour and pattern should be approved by the school.
</t>
    </r>
    <r>
      <rPr>
        <b/>
        <sz val="12"/>
        <color rgb="FF000000"/>
        <rFont val="Times New Roman"/>
        <family val="1"/>
      </rPr>
      <t>Make: JSW/Bhusan</t>
    </r>
  </si>
  <si>
    <r>
      <t xml:space="preserve">Material and Labour for plastering 15 mm thick in CM(1:5) on fair / other than fair faces of brick work or concrete surfaces including finishing the surfaces even and smooth without using extra cement, including necessary scaffolding, etc., all as directed by the Engineer in-charge.
</t>
    </r>
    <r>
      <rPr>
        <b/>
        <sz val="12"/>
        <color rgb="FF000000"/>
        <rFont val="Times New Roman"/>
        <family val="1"/>
      </rPr>
      <t>Cement Grade - PPC 53 
 Make - ACC / ULTRATECH / CORAMANDAL / CHETTINAD / DALMIA / SANKAR/RAMCO</t>
    </r>
  </si>
  <si>
    <r>
      <t xml:space="preserve">Material and Labour for Cement concrete in PCC (1:2:4) Type B1 using 20 mm graded stone aggregate in floor, plinth etc. with red oxide finish on top.
</t>
    </r>
    <r>
      <rPr>
        <b/>
        <sz val="12"/>
        <color rgb="FF000000"/>
        <rFont val="Times New Roman"/>
        <family val="1"/>
      </rPr>
      <t>Cement Grade - PPC 53 
Make - ACC / ULTRATECH / CORAMANDAL / CHETTINAD / DALMIA / SANKAR/RAMCO.</t>
    </r>
  </si>
  <si>
    <r>
      <t xml:space="preserve">Material and Labour for two coats of Apex exterior paint over a coat of primer on newly plastered surfaces, including preparation surfaces, etc., in all walls all as specified and as directed including preparation of new surfaces, including necessary scaffolding etc.,
</t>
    </r>
    <r>
      <rPr>
        <b/>
        <sz val="12"/>
        <color rgb="FF000000"/>
        <rFont val="Times New Roman"/>
        <family val="1"/>
      </rPr>
      <t>Make - Asian paint</t>
    </r>
  </si>
  <si>
    <r>
      <t xml:space="preserve">Material and labour for Two coats of synthetic enamel paint over a coat of Primer on wooden surfaces/steel surfaces including preparation of surfaces etc.,
</t>
    </r>
    <r>
      <rPr>
        <b/>
        <sz val="12"/>
        <color rgb="FF000000"/>
        <rFont val="Times New Roman"/>
        <family val="1"/>
      </rPr>
      <t>Make - Asian paint</t>
    </r>
  </si>
  <si>
    <t xml:space="preserve">TOTAL </t>
  </si>
  <si>
    <t>Signature of the Contractor</t>
  </si>
  <si>
    <t>LS</t>
  </si>
  <si>
    <t>No</t>
  </si>
  <si>
    <r>
      <t xml:space="preserve">Material and Labour for colour washing two coats of tractor emulsion (Asian paints) on newly plastered surfaces on wall over a coat of primer including patch putty for uniform and smooth finished surfaces of the walls etc all as specified and as directed, including necessary scaffolding etc., </t>
    </r>
    <r>
      <rPr>
        <b/>
        <sz val="12"/>
        <color rgb="FF000000"/>
        <rFont val="Times New Roman"/>
        <family val="1"/>
      </rPr>
      <t>Make - Asian paint</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</si>
</sst>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b/>
      <sz val="14"/>
      <color theme="1"/>
      <name val="Times New Roman"/>
      <family val="1"/>
    </font>
    <font>
      <b/>
      <sz val="12"/>
      <color theme="1"/>
      <name val="Times New Roman"/>
      <family val="1"/>
    </font>
    <font>
      <b/>
      <sz val="12"/>
      <name val="Times New Roman"/>
      <family val="1"/>
    </font>
    <font>
      <sz val="12"/>
      <color rgb="FF000000"/>
      <name val="Times New Roman"/>
      <family val="1"/>
    </font>
    <font>
      <b/>
      <sz val="12"/>
      <color rgb="FF000000"/>
      <name val="Times New Roman"/>
      <family val="1"/>
    </font>
    <font>
      <sz val="12"/>
      <color theme="1"/>
      <name val="Times New Roman"/>
      <family val="1"/>
    </font>
    <font>
      <sz val="11"/>
      <color rgb="FF000000"/>
      <name val="Times New Roman"/>
      <family val="1"/>
    </font>
    <font>
      <b/>
      <sz val="12"/>
      <color indexed="8"/>
      <name val="Times New Roman"/>
      <family val="1"/>
    </font>
    <font>
      <b/>
      <sz val="18"/>
      <color theme="1"/>
      <name val="Times New Roman"/>
      <family val="1"/>
    </font>
    <font>
      <b/>
      <sz val="16"/>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1" fillId="0" borderId="0" xfId="0" applyFont="1" applyAlignment="1">
      <alignment vertical="top" wrapText="1"/>
    </xf>
    <xf numFmtId="0" fontId="2" fillId="0" borderId="0" xfId="0" applyFont="1" applyAlignment="1">
      <alignment horizontal="left" vertical="center" wrapText="1"/>
    </xf>
    <xf numFmtId="0" fontId="1" fillId="0" borderId="0" xfId="0" applyFont="1"/>
    <xf numFmtId="0" fontId="3" fillId="0" borderId="0" xfId="0" applyFont="1"/>
    <xf numFmtId="0" fontId="1" fillId="0" borderId="0" xfId="0" applyFont="1" applyAlignment="1">
      <alignment horizontal="center" vertical="center"/>
    </xf>
    <xf numFmtId="0" fontId="2" fillId="0" borderId="0" xfId="0" applyFont="1" applyAlignment="1">
      <alignment horizontal="center"/>
    </xf>
    <xf numFmtId="0" fontId="1" fillId="0" borderId="0" xfId="0" applyFont="1" applyAlignment="1">
      <alignment horizontal="right"/>
    </xf>
    <xf numFmtId="0" fontId="1" fillId="0" borderId="0" xfId="0" applyFont="1" applyAlignment="1">
      <alignment horizontal="center"/>
    </xf>
    <xf numFmtId="0" fontId="5"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vertical="top" wrapText="1"/>
    </xf>
    <xf numFmtId="0" fontId="9" fillId="0" borderId="1" xfId="0" applyFont="1" applyBorder="1" applyAlignment="1">
      <alignment horizontal="center"/>
    </xf>
    <xf numFmtId="0" fontId="5" fillId="0" borderId="1" xfId="0" applyFont="1" applyFill="1" applyBorder="1" applyAlignment="1">
      <alignment horizontal="right" vertical="center" wrapText="1"/>
    </xf>
    <xf numFmtId="1" fontId="9" fillId="0" borderId="1" xfId="0" applyNumberFormat="1" applyFont="1" applyFill="1" applyBorder="1" applyAlignment="1">
      <alignment horizontal="right" vertical="center" wrapText="1"/>
    </xf>
    <xf numFmtId="0" fontId="10" fillId="0" borderId="1" xfId="0" applyFont="1" applyBorder="1" applyAlignment="1">
      <alignment vertical="top" wrapText="1"/>
    </xf>
    <xf numFmtId="1" fontId="5" fillId="0" borderId="1" xfId="0" applyNumberFormat="1" applyFont="1" applyFill="1" applyBorder="1" applyAlignment="1">
      <alignment horizontal="right" vertical="center" wrapText="1"/>
    </xf>
    <xf numFmtId="0" fontId="9" fillId="0" borderId="1" xfId="0" applyFont="1" applyBorder="1" applyAlignment="1">
      <alignment horizontal="center" vertical="center"/>
    </xf>
    <xf numFmtId="0" fontId="5" fillId="0" borderId="1" xfId="0" applyFont="1" applyBorder="1" applyAlignment="1">
      <alignment horizontal="center"/>
    </xf>
    <xf numFmtId="0" fontId="9" fillId="0" borderId="1" xfId="0" applyFont="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xf>
    <xf numFmtId="0" fontId="12" fillId="0" borderId="1" xfId="0" applyFont="1" applyBorder="1" applyAlignment="1">
      <alignment horizontal="center" vertical="top" wrapText="1"/>
    </xf>
    <xf numFmtId="0" fontId="13" fillId="0" borderId="1" xfId="0" applyFont="1" applyBorder="1" applyAlignment="1">
      <alignment horizontal="center" vertical="top" wrapText="1"/>
    </xf>
    <xf numFmtId="0" fontId="4" fillId="0" borderId="1" xfId="0" applyFont="1" applyBorder="1" applyAlignment="1">
      <alignment horizontal="left" vertical="center" wrapText="1"/>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8" fillId="0" borderId="1" xfId="0" applyFont="1" applyBorder="1" applyAlignment="1">
      <alignment vertical="center" wrapText="1"/>
    </xf>
    <xf numFmtId="0" fontId="1" fillId="0" borderId="1" xfId="0" applyFont="1" applyBorder="1"/>
    <xf numFmtId="0" fontId="9" fillId="0" borderId="1" xfId="0" applyFont="1" applyBorder="1" applyAlignment="1"/>
    <xf numFmtId="0" fontId="5" fillId="0" borderId="1" xfId="0" applyFont="1" applyBorder="1" applyAlignment="1"/>
    <xf numFmtId="2" fontId="8"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ST@%2018%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abSelected="1" view="pageBreakPreview" zoomScale="89" zoomScaleNormal="84" zoomScaleSheetLayoutView="89" workbookViewId="0">
      <pane ySplit="5" topLeftCell="A9" activePane="bottomLeft" state="frozen"/>
      <selection pane="bottomLeft" activeCell="F9" sqref="F9"/>
    </sheetView>
  </sheetViews>
  <sheetFormatPr defaultRowHeight="15.75" x14ac:dyDescent="0.25"/>
  <cols>
    <col min="1" max="1" width="6.5703125" style="5" bestFit="1" customWidth="1"/>
    <col min="2" max="2" width="14.5703125" style="6" customWidth="1"/>
    <col min="3" max="3" width="45.85546875" style="3" customWidth="1"/>
    <col min="4" max="4" width="10.28515625" style="8" bestFit="1" customWidth="1"/>
    <col min="5" max="5" width="6.85546875" style="6" customWidth="1"/>
    <col min="6" max="6" width="13.85546875" style="8" customWidth="1"/>
    <col min="7" max="7" width="21.42578125" style="7" customWidth="1"/>
    <col min="8" max="8" width="23.42578125" style="3" bestFit="1" customWidth="1"/>
    <col min="9" max="16384" width="9.140625" style="3"/>
  </cols>
  <sheetData>
    <row r="1" spans="1:7" s="1" customFormat="1" ht="22.5" x14ac:dyDescent="0.25">
      <c r="A1" s="23" t="s">
        <v>6</v>
      </c>
      <c r="B1" s="23"/>
      <c r="C1" s="23"/>
      <c r="D1" s="23"/>
      <c r="E1" s="23"/>
      <c r="F1" s="23"/>
      <c r="G1" s="23"/>
    </row>
    <row r="2" spans="1:7" s="1" customFormat="1" ht="20.25" x14ac:dyDescent="0.25">
      <c r="A2" s="24" t="s">
        <v>37</v>
      </c>
      <c r="B2" s="24"/>
      <c r="C2" s="24"/>
      <c r="D2" s="24"/>
      <c r="E2" s="24"/>
      <c r="F2" s="24"/>
      <c r="G2" s="24"/>
    </row>
    <row r="3" spans="1:7" s="2" customFormat="1" ht="23.25" customHeight="1" x14ac:dyDescent="0.25">
      <c r="A3" s="25" t="s">
        <v>35</v>
      </c>
      <c r="B3" s="25"/>
      <c r="C3" s="25"/>
      <c r="D3" s="25"/>
      <c r="E3" s="25"/>
      <c r="F3" s="25"/>
      <c r="G3" s="25"/>
    </row>
    <row r="4" spans="1:7" s="2" customFormat="1" ht="37.5" customHeight="1" x14ac:dyDescent="0.25">
      <c r="A4" s="26" t="s">
        <v>36</v>
      </c>
      <c r="B4" s="27"/>
      <c r="C4" s="27"/>
      <c r="D4" s="27"/>
      <c r="E4" s="27"/>
      <c r="F4" s="27"/>
      <c r="G4" s="28"/>
    </row>
    <row r="5" spans="1:7" ht="31.5" customHeight="1" x14ac:dyDescent="0.25">
      <c r="A5" s="9" t="s">
        <v>0</v>
      </c>
      <c r="B5" s="9" t="s">
        <v>1</v>
      </c>
      <c r="C5" s="9" t="s">
        <v>2</v>
      </c>
      <c r="D5" s="9" t="s">
        <v>21</v>
      </c>
      <c r="E5" s="9" t="s">
        <v>3</v>
      </c>
      <c r="F5" s="9" t="s">
        <v>4</v>
      </c>
      <c r="G5" s="9" t="s">
        <v>22</v>
      </c>
    </row>
    <row r="6" spans="1:7" ht="94.5" x14ac:dyDescent="0.25">
      <c r="A6" s="10">
        <v>1</v>
      </c>
      <c r="B6" s="11" t="s">
        <v>12</v>
      </c>
      <c r="C6" s="12" t="s">
        <v>19</v>
      </c>
      <c r="D6" s="33">
        <v>12.51</v>
      </c>
      <c r="E6" s="11" t="s">
        <v>5</v>
      </c>
      <c r="F6" s="10"/>
      <c r="G6" s="14"/>
    </row>
    <row r="7" spans="1:7" ht="110.25" x14ac:dyDescent="0.25">
      <c r="A7" s="10">
        <f>A6+1</f>
        <v>2</v>
      </c>
      <c r="B7" s="11" t="s">
        <v>13</v>
      </c>
      <c r="C7" s="12" t="s">
        <v>38</v>
      </c>
      <c r="D7" s="33">
        <v>1.76</v>
      </c>
      <c r="E7" s="11" t="s">
        <v>5</v>
      </c>
      <c r="F7" s="10"/>
      <c r="G7" s="15"/>
    </row>
    <row r="8" spans="1:7" ht="45" x14ac:dyDescent="0.25">
      <c r="A8" s="10">
        <f>A7+1</f>
        <v>3</v>
      </c>
      <c r="B8" s="11" t="s">
        <v>30</v>
      </c>
      <c r="C8" s="16" t="s">
        <v>31</v>
      </c>
      <c r="D8" s="33">
        <v>5.4</v>
      </c>
      <c r="E8" s="11" t="s">
        <v>5</v>
      </c>
      <c r="F8" s="10"/>
      <c r="G8" s="15"/>
    </row>
    <row r="9" spans="1:7" ht="173.25" x14ac:dyDescent="0.25">
      <c r="A9" s="10">
        <f>A8+1</f>
        <v>4</v>
      </c>
      <c r="B9" s="11" t="s">
        <v>20</v>
      </c>
      <c r="C9" s="12" t="s">
        <v>39</v>
      </c>
      <c r="D9" s="33">
        <v>0.54</v>
      </c>
      <c r="E9" s="11" t="s">
        <v>5</v>
      </c>
      <c r="F9" s="10"/>
      <c r="G9" s="15"/>
    </row>
    <row r="10" spans="1:7" ht="47.25" x14ac:dyDescent="0.25">
      <c r="A10" s="10">
        <f>A9+1</f>
        <v>5</v>
      </c>
      <c r="B10" s="11" t="s">
        <v>10</v>
      </c>
      <c r="C10" s="12" t="s">
        <v>14</v>
      </c>
      <c r="D10" s="33">
        <v>6.45</v>
      </c>
      <c r="E10" s="11" t="s">
        <v>5</v>
      </c>
      <c r="F10" s="10"/>
      <c r="G10" s="15"/>
    </row>
    <row r="11" spans="1:7" ht="110.25" x14ac:dyDescent="0.25">
      <c r="A11" s="10">
        <f>A10+1</f>
        <v>6</v>
      </c>
      <c r="B11" s="11" t="s">
        <v>33</v>
      </c>
      <c r="C11" s="12" t="s">
        <v>40</v>
      </c>
      <c r="D11" s="33">
        <v>176.4</v>
      </c>
      <c r="E11" s="11" t="s">
        <v>34</v>
      </c>
      <c r="F11" s="10"/>
      <c r="G11" s="15"/>
    </row>
    <row r="12" spans="1:7" ht="267.75" x14ac:dyDescent="0.25">
      <c r="A12" s="10">
        <f>A11+1</f>
        <v>7</v>
      </c>
      <c r="B12" s="11" t="s">
        <v>32</v>
      </c>
      <c r="C12" s="12" t="s">
        <v>41</v>
      </c>
      <c r="D12" s="33">
        <v>17.64</v>
      </c>
      <c r="E12" s="11" t="s">
        <v>8</v>
      </c>
      <c r="F12" s="10"/>
      <c r="G12" s="15"/>
    </row>
    <row r="13" spans="1:7" ht="157.5" x14ac:dyDescent="0.25">
      <c r="A13" s="10">
        <v>8</v>
      </c>
      <c r="B13" s="11" t="s">
        <v>11</v>
      </c>
      <c r="C13" s="12" t="s">
        <v>42</v>
      </c>
      <c r="D13" s="33">
        <v>61.2</v>
      </c>
      <c r="E13" s="11" t="s">
        <v>8</v>
      </c>
      <c r="F13" s="10"/>
      <c r="G13" s="15"/>
    </row>
    <row r="14" spans="1:7" ht="126" x14ac:dyDescent="0.25">
      <c r="A14" s="10">
        <f>A13+1</f>
        <v>9</v>
      </c>
      <c r="B14" s="11" t="s">
        <v>15</v>
      </c>
      <c r="C14" s="12" t="s">
        <v>43</v>
      </c>
      <c r="D14" s="33">
        <v>1.76</v>
      </c>
      <c r="E14" s="11" t="s">
        <v>5</v>
      </c>
      <c r="F14" s="10"/>
      <c r="G14" s="15"/>
    </row>
    <row r="15" spans="1:7" ht="110.25" x14ac:dyDescent="0.25">
      <c r="A15" s="10">
        <f>A14+1</f>
        <v>10</v>
      </c>
      <c r="B15" s="11" t="s">
        <v>16</v>
      </c>
      <c r="C15" s="12" t="s">
        <v>50</v>
      </c>
      <c r="D15" s="33">
        <v>30.6</v>
      </c>
      <c r="E15" s="11" t="s">
        <v>8</v>
      </c>
      <c r="F15" s="10"/>
      <c r="G15" s="15"/>
    </row>
    <row r="16" spans="1:7" ht="110.25" x14ac:dyDescent="0.25">
      <c r="A16" s="10">
        <f>A15+1</f>
        <v>11</v>
      </c>
      <c r="B16" s="11" t="s">
        <v>17</v>
      </c>
      <c r="C16" s="12" t="s">
        <v>44</v>
      </c>
      <c r="D16" s="33">
        <v>50.04</v>
      </c>
      <c r="E16" s="11" t="s">
        <v>8</v>
      </c>
      <c r="F16" s="10"/>
      <c r="G16" s="15"/>
    </row>
    <row r="17" spans="1:8" ht="78.75" x14ac:dyDescent="0.25">
      <c r="A17" s="10">
        <f>A16+1</f>
        <v>12</v>
      </c>
      <c r="B17" s="11" t="s">
        <v>18</v>
      </c>
      <c r="C17" s="12" t="s">
        <v>45</v>
      </c>
      <c r="D17" s="33">
        <v>12.96</v>
      </c>
      <c r="E17" s="11" t="s">
        <v>8</v>
      </c>
      <c r="F17" s="10"/>
      <c r="G17" s="15"/>
    </row>
    <row r="18" spans="1:8" ht="78.75" x14ac:dyDescent="0.25">
      <c r="A18" s="10">
        <f>A17+1</f>
        <v>13</v>
      </c>
      <c r="B18" s="11" t="s">
        <v>23</v>
      </c>
      <c r="C18" s="12" t="s">
        <v>24</v>
      </c>
      <c r="D18" s="33">
        <v>1</v>
      </c>
      <c r="E18" s="11" t="s">
        <v>49</v>
      </c>
      <c r="F18" s="10"/>
      <c r="G18" s="15"/>
    </row>
    <row r="19" spans="1:8" ht="78.75" x14ac:dyDescent="0.25">
      <c r="A19" s="10">
        <f>A18+1</f>
        <v>14</v>
      </c>
      <c r="B19" s="11" t="s">
        <v>25</v>
      </c>
      <c r="C19" s="12" t="s">
        <v>26</v>
      </c>
      <c r="D19" s="33">
        <v>2</v>
      </c>
      <c r="E19" s="11" t="s">
        <v>7</v>
      </c>
      <c r="F19" s="10"/>
      <c r="G19" s="15"/>
    </row>
    <row r="20" spans="1:8" ht="63" x14ac:dyDescent="0.25">
      <c r="A20" s="10">
        <f>A19+1</f>
        <v>15</v>
      </c>
      <c r="B20" s="11" t="s">
        <v>27</v>
      </c>
      <c r="C20" s="12" t="s">
        <v>28</v>
      </c>
      <c r="D20" s="33">
        <v>1</v>
      </c>
      <c r="E20" s="11" t="s">
        <v>48</v>
      </c>
      <c r="F20" s="10"/>
      <c r="G20" s="15"/>
    </row>
    <row r="21" spans="1:8" ht="24.95" customHeight="1" x14ac:dyDescent="0.25">
      <c r="A21" s="10"/>
      <c r="B21" s="30"/>
      <c r="C21" s="11" t="s">
        <v>46</v>
      </c>
      <c r="D21" s="29"/>
      <c r="E21" s="29"/>
      <c r="F21" s="29"/>
      <c r="G21" s="17"/>
    </row>
    <row r="22" spans="1:8" ht="24.95" customHeight="1" x14ac:dyDescent="0.25">
      <c r="A22" s="11"/>
      <c r="B22" s="30"/>
      <c r="C22" s="11" t="s">
        <v>29</v>
      </c>
      <c r="D22" s="29"/>
      <c r="E22" s="29"/>
      <c r="F22" s="29"/>
      <c r="G22" s="15"/>
    </row>
    <row r="23" spans="1:8" ht="24.95" customHeight="1" x14ac:dyDescent="0.25">
      <c r="A23" s="11"/>
      <c r="B23" s="30"/>
      <c r="C23" s="11" t="s">
        <v>9</v>
      </c>
      <c r="D23" s="29"/>
      <c r="E23" s="29"/>
      <c r="F23" s="29"/>
      <c r="G23" s="17"/>
    </row>
    <row r="24" spans="1:8" x14ac:dyDescent="0.25">
      <c r="A24" s="18"/>
      <c r="B24" s="19"/>
      <c r="C24" s="13"/>
      <c r="D24" s="31"/>
      <c r="E24" s="20"/>
      <c r="F24" s="20"/>
      <c r="G24" s="20"/>
      <c r="H24" s="4"/>
    </row>
    <row r="25" spans="1:8" x14ac:dyDescent="0.25">
      <c r="A25" s="18"/>
      <c r="B25" s="19"/>
      <c r="C25" s="13"/>
      <c r="D25" s="31"/>
      <c r="E25" s="20"/>
      <c r="F25" s="20"/>
      <c r="G25" s="20"/>
    </row>
    <row r="26" spans="1:8" x14ac:dyDescent="0.25">
      <c r="A26" s="18"/>
      <c r="B26" s="19"/>
      <c r="C26" s="13"/>
      <c r="D26" s="31"/>
      <c r="E26" s="20"/>
      <c r="F26" s="20"/>
      <c r="G26" s="20"/>
    </row>
    <row r="27" spans="1:8" x14ac:dyDescent="0.25">
      <c r="A27" s="18"/>
      <c r="B27" s="19"/>
      <c r="C27" s="13"/>
      <c r="D27" s="31"/>
      <c r="E27" s="20"/>
      <c r="F27" s="20"/>
      <c r="G27" s="20"/>
    </row>
    <row r="28" spans="1:8" x14ac:dyDescent="0.25">
      <c r="A28" s="18"/>
      <c r="B28" s="19"/>
      <c r="C28" s="13"/>
      <c r="D28" s="31"/>
      <c r="E28" s="20"/>
      <c r="F28" s="20"/>
      <c r="G28" s="20"/>
    </row>
    <row r="29" spans="1:8" x14ac:dyDescent="0.25">
      <c r="A29" s="18"/>
      <c r="B29" s="19"/>
      <c r="C29" s="21"/>
      <c r="D29" s="32"/>
      <c r="E29" s="22" t="s">
        <v>47</v>
      </c>
      <c r="F29" s="22"/>
      <c r="G29" s="22"/>
    </row>
  </sheetData>
  <mergeCells count="6">
    <mergeCell ref="A3:G3"/>
    <mergeCell ref="A1:G1"/>
    <mergeCell ref="A2:G2"/>
    <mergeCell ref="A4:G4"/>
    <mergeCell ref="E24:G28"/>
    <mergeCell ref="E29:G29"/>
  </mergeCells>
  <hyperlinks>
    <hyperlink ref="C22" r:id="rId1" display="GST@ 18%"/>
  </hyperlinks>
  <printOptions gridLines="1"/>
  <pageMargins left="0.45" right="0.2" top="0.5" bottom="0.5" header="0.3" footer="0.3"/>
  <pageSetup paperSize="9" scale="79" fitToHeight="3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Tender</vt:lpstr>
      <vt:lpstr>Tender!Print_Area</vt:lpstr>
      <vt:lpstr>Tender!Print_Titles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Junior Engr</dc:creator>
  <cp:lastModifiedBy>Engr Dept</cp:lastModifiedBy>
  <cp:lastPrinted>2023-10-20T07:48:08Z</cp:lastPrinted>
  <dcterms:created xsi:type="dcterms:W3CDTF">2019-10-12T10:19:06Z</dcterms:created>
  <dcterms:modified xsi:type="dcterms:W3CDTF">2023-10-20T07:48:21Z</dcterms:modified>
</cp:coreProperties>
</file>