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D:\FY - 2022 - 2023\Comparative Statements for contractual works\EOI - Tenders May 2022\Conversion of Indian toilets to wastern toilets at SS &amp; PS\"/>
    </mc:Choice>
  </mc:AlternateContent>
  <xr:revisionPtr revIDLastSave="0" documentId="13_ncr:1_{661CFB51-1C75-4572-AF00-23FD221F519E}" xr6:coauthVersionLast="47" xr6:coauthVersionMax="47" xr10:uidLastSave="{00000000-0000-0000-0000-000000000000}"/>
  <bookViews>
    <workbookView xWindow="-120" yWindow="-120" windowWidth="20730" windowHeight="11160" xr2:uid="{00000000-000D-0000-FFFF-FFFF00000000}"/>
  </bookViews>
  <sheets>
    <sheet name="Tender" sheetId="2" r:id="rId1"/>
  </sheets>
  <definedNames>
    <definedName name="_xlnm.Print_Area" localSheetId="0">Tender!$A$1:$G$25</definedName>
    <definedName name="_xlnm.Print_Titles" localSheetId="0">Tender!$4:$4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2" l="1"/>
  <c r="A7" i="2" s="1"/>
  <c r="A8" i="2" s="1"/>
  <c r="A9" i="2" s="1"/>
  <c r="A10" i="2" s="1"/>
  <c r="A11" i="2" s="1"/>
  <c r="A12" i="2" s="1"/>
  <c r="A13" i="2" s="1"/>
  <c r="A14" i="2" s="1"/>
  <c r="A15" i="2" s="1"/>
  <c r="A16" i="2" s="1"/>
  <c r="A17" i="2" s="1"/>
</calcChain>
</file>

<file path=xl/sharedStrings.xml><?xml version="1.0" encoding="utf-8"?>
<sst xmlns="http://schemas.openxmlformats.org/spreadsheetml/2006/main" count="53" uniqueCount="44">
  <si>
    <t>Category</t>
  </si>
  <si>
    <t>Description of work</t>
  </si>
  <si>
    <t>Unit</t>
  </si>
  <si>
    <t>Rate</t>
  </si>
  <si>
    <t>Amount</t>
  </si>
  <si>
    <t>Cum</t>
  </si>
  <si>
    <t>THE LAWRENCE SCHOOL , LOVEDALE</t>
  </si>
  <si>
    <t>Nos</t>
  </si>
  <si>
    <t>Quantity</t>
  </si>
  <si>
    <t>S. No.</t>
  </si>
  <si>
    <t>TOTAL</t>
  </si>
  <si>
    <t>GRAND TOTAL</t>
  </si>
  <si>
    <t>Add GST @ 18%</t>
  </si>
  <si>
    <t>Half brick work</t>
  </si>
  <si>
    <t>Sqm</t>
  </si>
  <si>
    <t>Plastering</t>
  </si>
  <si>
    <t>EWC</t>
  </si>
  <si>
    <t>PCC 1:2:4</t>
  </si>
  <si>
    <t>Glazed tiles</t>
  </si>
  <si>
    <t>Material and Labour for Half  Brick thick  brick wall with subclass `B' bricks, straight or curved on plan exceeding 6m mean radius, built in CM (1:4).</t>
  </si>
  <si>
    <t>75mm pvc pipe</t>
  </si>
  <si>
    <t>110mm pvc pipe</t>
  </si>
  <si>
    <t>Rmt</t>
  </si>
  <si>
    <t>Floor Trap</t>
  </si>
  <si>
    <t>Supply and Fix PVC  floor trap plain with grating including jointing with solvent cement  including 75 mm bore out let pipe up to the existing drain.</t>
  </si>
  <si>
    <t>Demolition</t>
  </si>
  <si>
    <t>Debris</t>
  </si>
  <si>
    <t>Clearing the debris generated in this work to be transported from the site and deposited with in 2KM radius as directed by the Engineer in Charge.</t>
  </si>
  <si>
    <t>Demolition/ dismantling of Concrete in ground floors, RR Masonry, Brick wall,Tiles,granite etc. and paving’s not exceeding 25 cm thickness (below or above ground level)</t>
  </si>
  <si>
    <t>Flush tank with dual flush</t>
  </si>
  <si>
    <t xml:space="preserve"> Granite flooring</t>
  </si>
  <si>
    <t>Name of Work: Conversion of Indian toilets to western toilets at Senior school and prep school</t>
  </si>
  <si>
    <t>Material and labour for Precast cement concrete, 1:2:4, type B1, using 20mm graded stone aggregate as in cover slabs with plain fair faces including setting in CM 1:4 all as specified and as directed.</t>
  </si>
  <si>
    <t>Vitrified Tile</t>
  </si>
  <si>
    <r>
      <t xml:space="preserve">Material and Labour for plastering 15 mm thick in CM(1:5) on fair / other than fair faces of brick work or concrete surfaces including finishing the surfaces even and smooth without using extra cement, including necessary scaffolding, etc., all as directed by the Engineer in-charge.                                                                                                                   </t>
    </r>
    <r>
      <rPr>
        <b/>
        <sz val="12"/>
        <color indexed="8"/>
        <rFont val="Times New Roman"/>
        <family val="1"/>
      </rPr>
      <t>Cement Grade - PPC 53                                                     
Make - ACC / ULTRATECH / CORAMANDAL / CHETTINAD / DALMIA / SANKAR</t>
    </r>
  </si>
  <si>
    <r>
      <t xml:space="preserve">Supplying and fixing of premium Nonskid FULLY vitrified tiles (300 x 300 mm) x 10 mm thick, in FLOOR etc over 25 mm thick cement mortar 1:3 and pointing with same colour cement added with coloring pigments.                                                  </t>
    </r>
    <r>
      <rPr>
        <b/>
        <sz val="12"/>
        <color indexed="8"/>
        <rFont val="Times New Roman"/>
        <family val="1"/>
      </rPr>
      <t>Make:SOMANY/JOHSON MAKE,                                                                                           Model:As per the tile executed in school campus</t>
    </r>
  </si>
  <si>
    <r>
      <t xml:space="preserve">All as </t>
    </r>
    <r>
      <rPr>
        <sz val="12"/>
        <color indexed="8"/>
        <rFont val="Times New Roman"/>
        <family val="1"/>
      </rPr>
      <t xml:space="preserve">per item </t>
    </r>
    <r>
      <rPr>
        <sz val="12"/>
        <color indexed="10"/>
        <rFont val="Times New Roman"/>
        <family val="1"/>
      </rPr>
      <t>No 6</t>
    </r>
    <r>
      <rPr>
        <sz val="12"/>
        <color indexed="8"/>
        <rFont val="Times New Roman"/>
        <family val="1"/>
      </rPr>
      <t xml:space="preserve"> here in before but in vertical surfaces glazed ceramic tiles (300x300mm) x7mm thick.                                                                                                            </t>
    </r>
    <r>
      <rPr>
        <b/>
        <sz val="12"/>
        <color indexed="8"/>
        <rFont val="Times New Roman"/>
        <family val="1"/>
      </rPr>
      <t xml:space="preserve"> Make: SOMANY/JOHSON/KAJARIA MAKE of approved model</t>
    </r>
  </si>
  <si>
    <r>
      <t xml:space="preserve">Providing &amp; fixingof  machine cut rough granite stone (600x300mm of 12mm to 14 mm thick) granite stone for flooring, treads &amp; risers of steps of approved colour &amp; shade with rounded molding &amp; three grooved line for the treads on bed of 1:4 cement mortar including float filling joints with neat cement slurry curing polishing &amp; cleaning etc. sorting &amp; pattern to be done, edge polish and Groove to be done.                                                   
</t>
    </r>
    <r>
      <rPr>
        <b/>
        <sz val="12"/>
        <color rgb="FF000000"/>
        <rFont val="Times New Roman"/>
        <family val="1"/>
      </rPr>
      <t>Note: Granite sample to be approved by the school authorities,Granite as per sample executed inside school campus.</t>
    </r>
  </si>
  <si>
    <r>
      <t xml:space="preserve">Supply and Fix for PVC  pipes single socketed, in any length with rubber ring joints laid in trenches or in floors bore of pipe 63 mm including Special like socket, elbow with door, tee and "Y" Junction etc
</t>
    </r>
    <r>
      <rPr>
        <b/>
        <sz val="12"/>
        <color indexed="8"/>
        <rFont val="Times New Roman"/>
        <family val="1"/>
      </rPr>
      <t>Make – Finolex/Supreme</t>
    </r>
  </si>
  <si>
    <r>
      <t>Supply and Fix for PVC pipes single socketed, in any length with rubber ring joints laid in trenches of 3 feet depth or in floors bore of pipe 110 mm 6Kg per Cm</t>
    </r>
    <r>
      <rPr>
        <vertAlign val="superscript"/>
        <sz val="12"/>
        <color indexed="8"/>
        <rFont val="Times New Roman"/>
        <family val="1"/>
      </rPr>
      <t>2</t>
    </r>
    <r>
      <rPr>
        <sz val="12"/>
        <color indexed="8"/>
        <rFont val="Times New Roman"/>
        <family val="1"/>
      </rPr>
      <t xml:space="preserve"> pressure including Special like socket, elbow with door, tee and "Y" Junction etc. </t>
    </r>
    <r>
      <rPr>
        <b/>
        <sz val="12"/>
        <color indexed="8"/>
        <rFont val="Times New Roman"/>
        <family val="1"/>
      </rPr>
      <t>Make: Finolex or Supreme</t>
    </r>
  </si>
  <si>
    <r>
      <t xml:space="preserve">Supplying and fixing in position of white glazed European water closet with P  trap or S trap with double flapped seat and seat cover with  necessary accessories, etc.
</t>
    </r>
    <r>
      <rPr>
        <b/>
        <sz val="12"/>
        <color indexed="8"/>
        <rFont val="Times New Roman"/>
        <family val="1"/>
      </rPr>
      <t>MAKE : EWC -  PARRYWARE</t>
    </r>
  </si>
  <si>
    <r>
      <t xml:space="preserve">Supply and fixing of 10 litre capacity PVC low level flush tank parry ware with  necessary accessories, CP down pipe, PVC connection, plumbing connections, etc.         
</t>
    </r>
    <r>
      <rPr>
        <b/>
        <sz val="12"/>
        <color rgb="FF000000"/>
        <rFont val="Times New Roman"/>
        <family val="1"/>
      </rPr>
      <t>Flush tank - Parryware slimline PVC tank with dual flush.</t>
    </r>
  </si>
  <si>
    <t>Signature of the Contractor</t>
  </si>
  <si>
    <t>ANNEXURE - II - TENDER SCHEDULE (COMMERCIAL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</si>
</sst>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6"/>
      <color theme="1"/>
      <name val="Times New Roman"/>
      <family val="1"/>
    </font>
    <font>
      <b/>
      <sz val="14"/>
      <color theme="1"/>
      <name val="Times New Roman"/>
      <family val="1"/>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b/>
      <sz val="12"/>
      <color indexed="8"/>
      <name val="Times New Roman"/>
      <family val="1"/>
    </font>
    <font>
      <sz val="12"/>
      <color indexed="8"/>
      <name val="Times New Roman"/>
      <family val="1"/>
    </font>
    <font>
      <sz val="12"/>
      <color indexed="10"/>
      <name val="Times New Roman"/>
      <family val="1"/>
    </font>
    <font>
      <vertAlign val="superscript"/>
      <sz val="12"/>
      <color indexed="8"/>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41">
    <xf numFmtId="0" fontId="0" fillId="0" borderId="0" xfId="0"/>
    <xf numFmtId="0" fontId="1" fillId="0" borderId="0" xfId="0" applyFont="1" applyAlignment="1">
      <alignment vertical="center" wrapText="1"/>
    </xf>
    <xf numFmtId="0" fontId="1" fillId="0" borderId="0" xfId="0" applyFont="1" applyAlignment="1">
      <alignment horizontal="left" vertical="center" wrapText="1"/>
    </xf>
    <xf numFmtId="0" fontId="2" fillId="0" borderId="0" xfId="0" applyFont="1" applyAlignment="1">
      <alignment vertical="center"/>
    </xf>
    <xf numFmtId="0" fontId="1" fillId="0" borderId="0" xfId="0" applyFont="1" applyAlignment="1">
      <alignment vertical="center"/>
    </xf>
    <xf numFmtId="0" fontId="1" fillId="0" borderId="1" xfId="0" applyFont="1" applyBorder="1" applyAlignment="1">
      <alignment vertical="center"/>
    </xf>
    <xf numFmtId="0" fontId="2" fillId="0" borderId="1" xfId="0" applyFont="1" applyBorder="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4" borderId="0" xfId="0" quotePrefix="1" applyFont="1" applyFill="1" applyAlignment="1">
      <alignment vertical="center" wrapText="1"/>
    </xf>
    <xf numFmtId="0" fontId="6"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vertical="top" wrapText="1"/>
    </xf>
    <xf numFmtId="2" fontId="6" fillId="2" borderId="1"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9" fillId="0" borderId="1" xfId="0" applyNumberFormat="1" applyFont="1" applyFill="1" applyBorder="1" applyAlignment="1">
      <alignment horizontal="right" vertical="center" wrapText="1"/>
    </xf>
    <xf numFmtId="2" fontId="8" fillId="0" borderId="1" xfId="0" applyNumberFormat="1" applyFont="1" applyBorder="1" applyAlignment="1">
      <alignment horizontal="center" vertical="center" wrapText="1"/>
    </xf>
    <xf numFmtId="2" fontId="9" fillId="0" borderId="1" xfId="0" applyNumberFormat="1" applyFont="1" applyBorder="1" applyAlignment="1">
      <alignment horizontal="right" vertical="center" wrapText="1"/>
    </xf>
    <xf numFmtId="0" fontId="9" fillId="0" borderId="1" xfId="0" applyFont="1" applyBorder="1" applyAlignment="1">
      <alignment horizontal="left" vertical="top" wrapText="1"/>
    </xf>
    <xf numFmtId="0" fontId="6" fillId="0" borderId="2" xfId="0" applyFont="1" applyBorder="1" applyAlignment="1">
      <alignment horizontal="center" vertical="center" wrapText="1"/>
    </xf>
    <xf numFmtId="0" fontId="8" fillId="2" borderId="1" xfId="0"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 fontId="8" fillId="2" borderId="1" xfId="0" applyNumberFormat="1" applyFont="1" applyFill="1" applyBorder="1" applyAlignment="1">
      <alignment horizontal="right"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Border="1" applyAlignment="1">
      <alignment horizontal="center" vertical="center"/>
    </xf>
    <xf numFmtId="0" fontId="1"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7E4BC-9049-4BE6-9C1C-B9BE6B076948}">
  <dimension ref="A1:H25"/>
  <sheetViews>
    <sheetView tabSelected="1" view="pageBreakPreview" zoomScale="78" zoomScaleNormal="78" zoomScaleSheetLayoutView="78" workbookViewId="0">
      <pane ySplit="4" topLeftCell="A17" activePane="bottomLeft" state="frozen"/>
      <selection pane="bottomLeft" activeCell="C17" sqref="C17"/>
    </sheetView>
  </sheetViews>
  <sheetFormatPr defaultRowHeight="15.75" x14ac:dyDescent="0.25"/>
  <cols>
    <col min="1" max="1" width="6.42578125" style="4" bestFit="1" customWidth="1"/>
    <col min="2" max="2" width="13.140625" style="3" customWidth="1"/>
    <col min="3" max="3" width="47.85546875" style="4" customWidth="1"/>
    <col min="4" max="4" width="11.140625" style="7" customWidth="1"/>
    <col min="5" max="5" width="8.7109375" style="7" customWidth="1"/>
    <col min="6" max="6" width="13.42578125" style="7" customWidth="1"/>
    <col min="7" max="7" width="17" style="8" customWidth="1"/>
    <col min="8" max="8" width="43.28515625" style="4" customWidth="1"/>
    <col min="9" max="16384" width="9.140625" style="4"/>
  </cols>
  <sheetData>
    <row r="1" spans="1:8" s="1" customFormat="1" ht="20.25" x14ac:dyDescent="0.25">
      <c r="A1" s="30" t="s">
        <v>6</v>
      </c>
      <c r="B1" s="30"/>
      <c r="C1" s="30"/>
      <c r="D1" s="30"/>
      <c r="E1" s="30"/>
      <c r="F1" s="30"/>
      <c r="G1" s="30"/>
    </row>
    <row r="2" spans="1:8" s="1" customFormat="1" ht="20.25" x14ac:dyDescent="0.25">
      <c r="A2" s="30" t="s">
        <v>43</v>
      </c>
      <c r="B2" s="30"/>
      <c r="C2" s="30"/>
      <c r="D2" s="30"/>
      <c r="E2" s="30"/>
      <c r="F2" s="30"/>
      <c r="G2" s="30"/>
    </row>
    <row r="3" spans="1:8" s="2" customFormat="1" ht="39.75" customHeight="1" x14ac:dyDescent="0.25">
      <c r="A3" s="31" t="s">
        <v>31</v>
      </c>
      <c r="B3" s="31"/>
      <c r="C3" s="31"/>
      <c r="D3" s="31"/>
      <c r="E3" s="31"/>
      <c r="F3" s="31"/>
      <c r="G3" s="31"/>
    </row>
    <row r="4" spans="1:8" s="3" customFormat="1" ht="39" customHeight="1" x14ac:dyDescent="0.25">
      <c r="A4" s="10" t="s">
        <v>9</v>
      </c>
      <c r="B4" s="10" t="s">
        <v>0</v>
      </c>
      <c r="C4" s="10" t="s">
        <v>1</v>
      </c>
      <c r="D4" s="10" t="s">
        <v>8</v>
      </c>
      <c r="E4" s="10" t="s">
        <v>2</v>
      </c>
      <c r="F4" s="10" t="s">
        <v>3</v>
      </c>
      <c r="G4" s="10" t="s">
        <v>4</v>
      </c>
    </row>
    <row r="5" spans="1:8" ht="63" x14ac:dyDescent="0.25">
      <c r="A5" s="17">
        <v>1</v>
      </c>
      <c r="B5" s="11" t="s">
        <v>25</v>
      </c>
      <c r="C5" s="12" t="s">
        <v>28</v>
      </c>
      <c r="D5" s="13">
        <v>16.2</v>
      </c>
      <c r="E5" s="14" t="s">
        <v>5</v>
      </c>
      <c r="F5" s="15"/>
      <c r="G5" s="16"/>
    </row>
    <row r="6" spans="1:8" ht="47.25" x14ac:dyDescent="0.25">
      <c r="A6" s="17">
        <f t="shared" ref="A6:A17" si="0">A5+1</f>
        <v>2</v>
      </c>
      <c r="B6" s="11" t="s">
        <v>26</v>
      </c>
      <c r="C6" s="12" t="s">
        <v>27</v>
      </c>
      <c r="D6" s="13">
        <v>16.2</v>
      </c>
      <c r="E6" s="14" t="s">
        <v>5</v>
      </c>
      <c r="F6" s="15"/>
      <c r="G6" s="16"/>
    </row>
    <row r="7" spans="1:8" ht="63" x14ac:dyDescent="0.25">
      <c r="A7" s="17">
        <f t="shared" si="0"/>
        <v>3</v>
      </c>
      <c r="B7" s="17" t="s">
        <v>17</v>
      </c>
      <c r="C7" s="12" t="s">
        <v>32</v>
      </c>
      <c r="D7" s="18">
        <v>8.1</v>
      </c>
      <c r="E7" s="17" t="s">
        <v>5</v>
      </c>
      <c r="F7" s="19"/>
      <c r="G7" s="20"/>
    </row>
    <row r="8" spans="1:8" ht="47.25" x14ac:dyDescent="0.25">
      <c r="A8" s="17">
        <f t="shared" si="0"/>
        <v>4</v>
      </c>
      <c r="B8" s="17" t="s">
        <v>13</v>
      </c>
      <c r="C8" s="12" t="s">
        <v>19</v>
      </c>
      <c r="D8" s="18">
        <v>11.25</v>
      </c>
      <c r="E8" s="17" t="s">
        <v>14</v>
      </c>
      <c r="F8" s="19"/>
      <c r="G8" s="20"/>
    </row>
    <row r="9" spans="1:8" ht="157.5" x14ac:dyDescent="0.25">
      <c r="A9" s="17">
        <f t="shared" si="0"/>
        <v>5</v>
      </c>
      <c r="B9" s="17" t="s">
        <v>15</v>
      </c>
      <c r="C9" s="12" t="s">
        <v>34</v>
      </c>
      <c r="D9" s="18">
        <v>11.25</v>
      </c>
      <c r="E9" s="17" t="s">
        <v>14</v>
      </c>
      <c r="F9" s="19"/>
      <c r="G9" s="20"/>
    </row>
    <row r="10" spans="1:8" ht="126" x14ac:dyDescent="0.25">
      <c r="A10" s="17">
        <f t="shared" si="0"/>
        <v>6</v>
      </c>
      <c r="B10" s="17" t="s">
        <v>33</v>
      </c>
      <c r="C10" s="12" t="s">
        <v>35</v>
      </c>
      <c r="D10" s="21">
        <v>18</v>
      </c>
      <c r="E10" s="17" t="s">
        <v>14</v>
      </c>
      <c r="F10" s="19"/>
      <c r="G10" s="22"/>
      <c r="H10" s="9"/>
    </row>
    <row r="11" spans="1:8" ht="78.75" x14ac:dyDescent="0.25">
      <c r="A11" s="17">
        <f t="shared" si="0"/>
        <v>7</v>
      </c>
      <c r="B11" s="11" t="s">
        <v>18</v>
      </c>
      <c r="C11" s="12" t="s">
        <v>36</v>
      </c>
      <c r="D11" s="21">
        <v>16.2</v>
      </c>
      <c r="E11" s="17" t="s">
        <v>14</v>
      </c>
      <c r="F11" s="19"/>
      <c r="G11" s="22"/>
    </row>
    <row r="12" spans="1:8" ht="189" x14ac:dyDescent="0.25">
      <c r="A12" s="17">
        <f t="shared" si="0"/>
        <v>8</v>
      </c>
      <c r="B12" s="11" t="s">
        <v>30</v>
      </c>
      <c r="C12" s="12" t="s">
        <v>37</v>
      </c>
      <c r="D12" s="21">
        <v>53.1</v>
      </c>
      <c r="E12" s="17" t="s">
        <v>14</v>
      </c>
      <c r="F12" s="19"/>
      <c r="G12" s="22"/>
      <c r="H12" s="9"/>
    </row>
    <row r="13" spans="1:8" ht="78.75" x14ac:dyDescent="0.25">
      <c r="A13" s="17">
        <f t="shared" si="0"/>
        <v>9</v>
      </c>
      <c r="B13" s="11" t="s">
        <v>20</v>
      </c>
      <c r="C13" s="23" t="s">
        <v>38</v>
      </c>
      <c r="D13" s="21">
        <v>30</v>
      </c>
      <c r="E13" s="17" t="s">
        <v>22</v>
      </c>
      <c r="F13" s="19"/>
      <c r="G13" s="22"/>
    </row>
    <row r="14" spans="1:8" ht="97.5" x14ac:dyDescent="0.25">
      <c r="A14" s="17">
        <f t="shared" si="0"/>
        <v>10</v>
      </c>
      <c r="B14" s="11" t="s">
        <v>21</v>
      </c>
      <c r="C14" s="12" t="s">
        <v>39</v>
      </c>
      <c r="D14" s="18">
        <v>60</v>
      </c>
      <c r="E14" s="17" t="s">
        <v>22</v>
      </c>
      <c r="F14" s="19"/>
      <c r="G14" s="20"/>
    </row>
    <row r="15" spans="1:8" ht="47.25" x14ac:dyDescent="0.25">
      <c r="A15" s="17">
        <f t="shared" si="0"/>
        <v>11</v>
      </c>
      <c r="B15" s="11" t="s">
        <v>23</v>
      </c>
      <c r="C15" s="23" t="s">
        <v>24</v>
      </c>
      <c r="D15" s="18">
        <v>20</v>
      </c>
      <c r="E15" s="17" t="s">
        <v>7</v>
      </c>
      <c r="F15" s="19"/>
      <c r="G15" s="20"/>
    </row>
    <row r="16" spans="1:8" ht="78.75" x14ac:dyDescent="0.25">
      <c r="A16" s="17">
        <f t="shared" si="0"/>
        <v>12</v>
      </c>
      <c r="B16" s="24" t="s">
        <v>16</v>
      </c>
      <c r="C16" s="23" t="s">
        <v>40</v>
      </c>
      <c r="D16" s="13">
        <v>20</v>
      </c>
      <c r="E16" s="14" t="s">
        <v>7</v>
      </c>
      <c r="F16" s="15"/>
      <c r="G16" s="16"/>
    </row>
    <row r="17" spans="1:7" ht="94.5" x14ac:dyDescent="0.25">
      <c r="A17" s="17">
        <f t="shared" si="0"/>
        <v>13</v>
      </c>
      <c r="B17" s="24" t="s">
        <v>29</v>
      </c>
      <c r="C17" s="12" t="s">
        <v>41</v>
      </c>
      <c r="D17" s="13">
        <v>4</v>
      </c>
      <c r="E17" s="14" t="s">
        <v>7</v>
      </c>
      <c r="F17" s="15"/>
      <c r="G17" s="16"/>
    </row>
    <row r="18" spans="1:7" ht="24.95" customHeight="1" x14ac:dyDescent="0.25">
      <c r="A18" s="25"/>
      <c r="B18" s="25"/>
      <c r="C18" s="25" t="s">
        <v>10</v>
      </c>
      <c r="D18" s="26"/>
      <c r="E18" s="27"/>
      <c r="F18" s="28"/>
      <c r="G18" s="29"/>
    </row>
    <row r="19" spans="1:7" ht="24.95" customHeight="1" x14ac:dyDescent="0.25">
      <c r="A19" s="25"/>
      <c r="B19" s="25"/>
      <c r="C19" s="25" t="s">
        <v>12</v>
      </c>
      <c r="D19" s="26"/>
      <c r="E19" s="27"/>
      <c r="F19" s="26"/>
      <c r="G19" s="29"/>
    </row>
    <row r="20" spans="1:7" ht="24.95" customHeight="1" x14ac:dyDescent="0.25">
      <c r="A20" s="25"/>
      <c r="B20" s="25"/>
      <c r="C20" s="25" t="s">
        <v>11</v>
      </c>
      <c r="D20" s="26"/>
      <c r="E20" s="27"/>
      <c r="F20" s="28"/>
      <c r="G20" s="29"/>
    </row>
    <row r="21" spans="1:7" ht="21.75" customHeight="1" x14ac:dyDescent="0.25">
      <c r="A21" s="5"/>
      <c r="B21" s="6"/>
      <c r="C21" s="5"/>
      <c r="D21" s="32"/>
      <c r="E21" s="33"/>
      <c r="F21" s="33"/>
      <c r="G21" s="34"/>
    </row>
    <row r="22" spans="1:7" x14ac:dyDescent="0.25">
      <c r="A22" s="5"/>
      <c r="B22" s="6"/>
      <c r="C22" s="5"/>
      <c r="D22" s="35"/>
      <c r="E22" s="36"/>
      <c r="F22" s="36"/>
      <c r="G22" s="37"/>
    </row>
    <row r="23" spans="1:7" x14ac:dyDescent="0.25">
      <c r="A23" s="5"/>
      <c r="B23" s="6"/>
      <c r="C23" s="5"/>
      <c r="D23" s="35"/>
      <c r="E23" s="36"/>
      <c r="F23" s="36"/>
      <c r="G23" s="37"/>
    </row>
    <row r="24" spans="1:7" x14ac:dyDescent="0.25">
      <c r="A24" s="5"/>
      <c r="B24" s="6"/>
      <c r="C24" s="5"/>
      <c r="D24" s="35"/>
      <c r="E24" s="36"/>
      <c r="F24" s="36"/>
      <c r="G24" s="37"/>
    </row>
    <row r="25" spans="1:7" ht="18.75" x14ac:dyDescent="0.25">
      <c r="A25" s="5"/>
      <c r="B25" s="6"/>
      <c r="C25" s="5"/>
      <c r="D25" s="38" t="s">
        <v>42</v>
      </c>
      <c r="E25" s="39"/>
      <c r="F25" s="39"/>
      <c r="G25" s="40"/>
    </row>
  </sheetData>
  <mergeCells count="5">
    <mergeCell ref="A1:G1"/>
    <mergeCell ref="A2:G2"/>
    <mergeCell ref="A3:G3"/>
    <mergeCell ref="D21:G24"/>
    <mergeCell ref="D25:G25"/>
  </mergeCells>
  <printOptions gridLines="1"/>
  <pageMargins left="0.45" right="0.2" top="0.5" bottom="0.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Tender</vt:lpstr>
      <vt:lpstr>Tender!Print_Area</vt:lpstr>
      <vt:lpstr>Tender!Print_Titles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Engr Dept</cp:lastModifiedBy>
  <cp:lastPrinted>2022-05-05T06:28:24Z</cp:lastPrinted>
  <dcterms:created xsi:type="dcterms:W3CDTF">2019-10-12T10:19:06Z</dcterms:created>
  <dcterms:modified xsi:type="dcterms:W3CDTF">2022-05-07T06:54:51Z</dcterms:modified>
</cp:coreProperties>
</file>