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April 2026\2. Renovation of girls school toilet and shower\"/>
    </mc:Choice>
  </mc:AlternateContent>
  <bookViews>
    <workbookView xWindow="0" yWindow="0" windowWidth="20490" windowHeight="7035"/>
  </bookViews>
  <sheets>
    <sheet name="Price Bid" sheetId="1" r:id="rId1"/>
  </sheets>
  <definedNames>
    <definedName name="_xlnm.Print_Area" localSheetId="0">'Price Bid'!$A$1:$G$73</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l="1"/>
  <c r="A18" i="1" s="1"/>
  <c r="A19" i="1" s="1"/>
  <c r="A20" i="1" s="1"/>
  <c r="A21" i="1" s="1"/>
  <c r="A22" i="1" s="1"/>
  <c r="A23" i="1" s="1"/>
  <c r="A24" i="1" s="1"/>
  <c r="A25" i="1" s="1"/>
  <c r="A26" i="1" s="1"/>
  <c r="A27" i="1" s="1"/>
  <c r="A28" i="1" s="1"/>
  <c r="A29" i="1" s="1"/>
  <c r="A30" i="1" s="1"/>
  <c r="A31" i="1" s="1"/>
  <c r="A32" i="1" s="1"/>
  <c r="A33" i="1" s="1"/>
  <c r="A34" i="1" s="1"/>
  <c r="A35" i="1" s="1"/>
  <c r="A36" i="1" s="1"/>
  <c r="A38"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alcChain>
</file>

<file path=xl/sharedStrings.xml><?xml version="1.0" encoding="utf-8"?>
<sst xmlns="http://schemas.openxmlformats.org/spreadsheetml/2006/main" count="190" uniqueCount="133">
  <si>
    <t>S. No</t>
  </si>
  <si>
    <t>Category</t>
  </si>
  <si>
    <t>Description of work</t>
  </si>
  <si>
    <t>Unit</t>
  </si>
  <si>
    <t>Rate</t>
  </si>
  <si>
    <t>THE LAWRENCE SCHOOL , LOVEDALE</t>
  </si>
  <si>
    <t>B</t>
  </si>
  <si>
    <t>Nos</t>
  </si>
  <si>
    <t>Sqm</t>
  </si>
  <si>
    <t>GRAND TOTAL</t>
  </si>
  <si>
    <t xml:space="preserve"> Amount</t>
  </si>
  <si>
    <t xml:space="preserve">TOTAL </t>
  </si>
  <si>
    <t xml:space="preserve"> GST 18%</t>
  </si>
  <si>
    <t>A</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</si>
  <si>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</si>
  <si>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</si>
  <si>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Cum</t>
  </si>
  <si>
    <t>Earth removal</t>
  </si>
  <si>
    <t>Removing excavated material and depositing with in 1.5KM radius all as specified and directed by the Engineer In-Charge.</t>
  </si>
  <si>
    <t>Demolition</t>
  </si>
  <si>
    <t xml:space="preserve">Roughening </t>
  </si>
  <si>
    <t>Roughening surface of old concrete/stone floor/wall by picking, sweeping cleaning and washing down with water to remove dust, etc. Applying cement screed @ 3.00 Kg per Sqm</t>
  </si>
  <si>
    <t>Removal of Tiles</t>
  </si>
  <si>
    <t>Chipping &amp; removal of tiles from walls &amp; racking out joints, Hacking for key &amp; down with water, etc. 30 mm deep &amp; lift of 4 m.</t>
  </si>
  <si>
    <t>Debris</t>
  </si>
  <si>
    <t>Clearing the debris generated in this work to be transported from the site and deposited with in 2KM radius all as specified and directed by the Engineer in Charge</t>
  </si>
  <si>
    <t>PCC 1:2:4</t>
  </si>
  <si>
    <t>Brick work</t>
  </si>
  <si>
    <t>Material and Labour for Brickwork with subclass `B' bricks, straight or curved on plan exceeding 6m mean radius, built in CM (1:6)</t>
  </si>
  <si>
    <t>Half  Brickwork</t>
  </si>
  <si>
    <t>Material and Labour for Half  Brick thick  brick wall with subclass `B' bricks, straight or curved on plan exceeding 6m mean radius, built in CM (1:4)</t>
  </si>
  <si>
    <t>Plastering</t>
  </si>
  <si>
    <t>Vitrified tiles</t>
  </si>
  <si>
    <t>Anti-skid floor tiles</t>
  </si>
  <si>
    <t>Glazed wall tiles</t>
  </si>
  <si>
    <t>Granite</t>
  </si>
  <si>
    <t>Supplying and fixing of polished black JET granite stone slab of 20 mm thick of approved quality, including of screed bed or bedding layer of 20 mm thick cement mortar including pointing with same colour cement added with colouring, pigments, etc. and Nosing to be done in edges of the granite slab all as specified and as directed by the Engineer.</t>
  </si>
  <si>
    <t>Door window repair</t>
  </si>
  <si>
    <t xml:space="preserve">Labour only for altering the existing doors and windows, by means of removal of existing shutters &amp; fixed in the opposite side of frame including rebating the side of frame to fix the shutters including necessary hinges &amp; other mongeries like handle &amp; tower bolt etc </t>
  </si>
  <si>
    <t>Door Shutters</t>
  </si>
  <si>
    <t>Internal Wall painting</t>
  </si>
  <si>
    <t>External Apex Painting</t>
  </si>
  <si>
    <t xml:space="preserve">Enamel painting </t>
  </si>
  <si>
    <t>Floor Trap</t>
  </si>
  <si>
    <t>PVC Pipe75mm dia</t>
  </si>
  <si>
    <t>Rmt</t>
  </si>
  <si>
    <t xml:space="preserve">110mm PVC pipe </t>
  </si>
  <si>
    <t xml:space="preserve">160mm PVC pipe </t>
  </si>
  <si>
    <t>12mm Stylam board cubicles for toilets</t>
  </si>
  <si>
    <t>Sft</t>
  </si>
  <si>
    <t>Mirror</t>
  </si>
  <si>
    <t>EWC</t>
  </si>
  <si>
    <t>Sets</t>
  </si>
  <si>
    <t>Sink</t>
  </si>
  <si>
    <t>Photo for sink</t>
  </si>
  <si>
    <t>Shower</t>
  </si>
  <si>
    <t>Removal</t>
  </si>
  <si>
    <t>Supply and installation of HAND WASH SINK (stainless steel) - refer photo (as per approved sample at site)
- SIZE : 76"X20"X43" - 304 Grade
- All 3 sides covering with 304 / 18 SWG SS SHEET
- 5 nos of center hole basin mixer (Metro make - Zico) refer photo
- both hot water and cold water  pipe to be laid on rear side with stainless steel pipe line- STAND ALONE MODEL SINK- with 3 INCH DRAIN PIPE</t>
  </si>
  <si>
    <t>RCC 1:1.5:3 in wall &amp; slab</t>
  </si>
  <si>
    <t>Reinforcement</t>
  </si>
  <si>
    <t>Kgs</t>
  </si>
  <si>
    <t>Pipe line 11/2"</t>
  </si>
  <si>
    <t>Pipe line 1/2"</t>
  </si>
  <si>
    <t>Pipe Fittings</t>
  </si>
  <si>
    <t>Ball valve</t>
  </si>
  <si>
    <t>Exhaust fan</t>
  </si>
  <si>
    <t>Wiring</t>
  </si>
  <si>
    <t>Mtrs</t>
  </si>
  <si>
    <t>Modular switch</t>
  </si>
  <si>
    <t>Pnts</t>
  </si>
  <si>
    <t>Power Socket</t>
  </si>
  <si>
    <t>Support Clamp</t>
  </si>
  <si>
    <t>Supply and Fabricated clamp supports of 40x40x5 mm L angle with necessary painting and fixtures</t>
  </si>
  <si>
    <t>KG</t>
  </si>
  <si>
    <t>Water line</t>
  </si>
  <si>
    <t>Supply and fixing of 11/2" UPVC pipe, fittings with necessary clamp etc, Make Finolex/Supreme</t>
  </si>
  <si>
    <t>Tap</t>
  </si>
  <si>
    <t>Angle valve</t>
  </si>
  <si>
    <t>Pipe</t>
  </si>
  <si>
    <t>RM</t>
  </si>
  <si>
    <t>Plumbing &amp; Electrical works</t>
  </si>
  <si>
    <t>Acrylic corner stand</t>
  </si>
  <si>
    <t>Supply and fixing of 10 inch acrylic corner stand with necessary screws all as directed by engineer in charge.</t>
  </si>
  <si>
    <t>UPVC window/Ventilator</t>
  </si>
  <si>
    <t>CIVIL WORKS</t>
  </si>
  <si>
    <t>Taking down old doors/ windows/Ventilaor of any description and removal and storing the same at specified location ( with in 1 KM) as instructed by the Engineer In-charge.</t>
  </si>
  <si>
    <t>Name of Work: Renovation of Toilets and showers at Girls school</t>
  </si>
  <si>
    <t>Qty</t>
  </si>
  <si>
    <t xml:space="preserve">TENDER SCHEDULE / PRICE BID </t>
  </si>
  <si>
    <r>
      <t xml:space="preserve">Supply and fixing including cutting and threading of 11/2 GI pipes with all acecssories.
</t>
    </r>
    <r>
      <rPr>
        <b/>
        <sz val="12"/>
        <color rgb="FF000000"/>
        <rFont val="Times New Roman"/>
        <family val="1"/>
      </rPr>
      <t>Make - Tata/Jindal B class</t>
    </r>
  </si>
  <si>
    <r>
      <t xml:space="preserve">Supply and fixing including cutting and threading of 1/2 GI pipes with all acecssories.
</t>
    </r>
    <r>
      <rPr>
        <b/>
        <sz val="12"/>
        <color rgb="FF000000"/>
        <rFont val="Times New Roman"/>
        <family val="1"/>
      </rPr>
      <t>Make - Tata/Jindal B class</t>
    </r>
  </si>
  <si>
    <r>
      <t xml:space="preserve">Supply and fixing of 11/2" GI Union with all acecssories.
</t>
    </r>
    <r>
      <rPr>
        <b/>
        <sz val="12"/>
        <color rgb="FF000000"/>
        <rFont val="Times New Roman"/>
        <family val="1"/>
      </rPr>
      <t>Make - R brand/Unik</t>
    </r>
  </si>
  <si>
    <r>
      <t xml:space="preserve">Supply and fixing of 11/2x1/2" GI Tee with all acecssories.
</t>
    </r>
    <r>
      <rPr>
        <b/>
        <sz val="12"/>
        <color rgb="FF000000"/>
        <rFont val="Times New Roman"/>
        <family val="1"/>
      </rPr>
      <t>Make - R brand/Unik</t>
    </r>
  </si>
  <si>
    <r>
      <t xml:space="preserve">Supply and fixing of 11/2" GI Tee with all acecssories.
</t>
    </r>
    <r>
      <rPr>
        <b/>
        <sz val="12"/>
        <color rgb="FF000000"/>
        <rFont val="Times New Roman"/>
        <family val="1"/>
      </rPr>
      <t>Make-R brand/Unik</t>
    </r>
  </si>
  <si>
    <r>
      <t xml:space="preserve">Supply and fixing of 11/2" GI Elbow with all acecssories.
</t>
    </r>
    <r>
      <rPr>
        <b/>
        <sz val="12"/>
        <color rgb="FF000000"/>
        <rFont val="Times New Roman"/>
        <family val="1"/>
      </rPr>
      <t>Make-R brand/Unik</t>
    </r>
  </si>
  <si>
    <r>
      <t xml:space="preserve">Supply and fixing of 1/2" GI Union with all acecssories.
</t>
    </r>
    <r>
      <rPr>
        <b/>
        <sz val="12"/>
        <color rgb="FF000000"/>
        <rFont val="Times New Roman"/>
        <family val="1"/>
      </rPr>
      <t>Make-R brand/Unik</t>
    </r>
  </si>
  <si>
    <r>
      <t xml:space="preserve">Supply and fixing of 1/2" GI Elbow with all acecssories.
</t>
    </r>
    <r>
      <rPr>
        <b/>
        <sz val="12"/>
        <color rgb="FF000000"/>
        <rFont val="Times New Roman"/>
        <family val="1"/>
      </rPr>
      <t>Make-R brand/Unik</t>
    </r>
  </si>
  <si>
    <r>
      <t xml:space="preserve">Supply and fixing of 1/2" GI Nipple with all acecssories.
</t>
    </r>
    <r>
      <rPr>
        <b/>
        <sz val="12"/>
        <color rgb="FF000000"/>
        <rFont val="Times New Roman"/>
        <family val="1"/>
      </rPr>
      <t>Make-R brand/Unik</t>
    </r>
  </si>
  <si>
    <r>
      <t xml:space="preserve">Supply and fixing of 1/2" ball valve with all acecssories.
</t>
    </r>
    <r>
      <rPr>
        <b/>
        <sz val="12"/>
        <color rgb="FF000000"/>
        <rFont val="Times New Roman"/>
        <family val="1"/>
      </rPr>
      <t>Make-Leader</t>
    </r>
  </si>
  <si>
    <r>
      <t xml:space="preserve">Supply and fixing of 1/2" Shower rose with all acecssories.
</t>
    </r>
    <r>
      <rPr>
        <b/>
        <sz val="12"/>
        <color rgb="FF000000"/>
        <rFont val="Times New Roman"/>
        <family val="1"/>
      </rPr>
      <t xml:space="preserve">Make-Metro </t>
    </r>
  </si>
  <si>
    <r>
      <t xml:space="preserve">Supply and fixing of 12 inch heavy duty exhaust fan.
</t>
    </r>
    <r>
      <rPr>
        <b/>
        <sz val="12"/>
        <color rgb="FF000000"/>
        <rFont val="Times New Roman"/>
        <family val="1"/>
      </rPr>
      <t>Make -Havels</t>
    </r>
    <r>
      <rPr>
        <sz val="12"/>
        <color rgb="FF000000"/>
        <rFont val="Times New Roman"/>
        <family val="1"/>
      </rPr>
      <t>.</t>
    </r>
  </si>
  <si>
    <r>
      <t xml:space="preserve">Supply and fixing 250 mm Square  type pvc exhaust fan with necessary fitting etc. 
</t>
    </r>
    <r>
      <rPr>
        <b/>
        <sz val="12"/>
        <color theme="1"/>
        <rFont val="Times New Roman"/>
        <family val="1"/>
      </rPr>
      <t xml:space="preserve">Make : Havels </t>
    </r>
  </si>
  <si>
    <r>
      <t xml:space="preserve">Supply and laying concealed  3/4" conduit pipes with 2 run of 2.5 sqmm wire, one run of 1.5sqmm wire and fittings, etc.,
</t>
    </r>
    <r>
      <rPr>
        <b/>
        <sz val="12"/>
        <color indexed="8"/>
        <rFont val="Times New Roman"/>
        <family val="1"/>
      </rPr>
      <t>Make: Finolex/Havels</t>
    </r>
  </si>
  <si>
    <r>
      <t xml:space="preserve">Supply and laying concealed  3/4" conduit pipes with 2 run of 1.5 sqmm wire, one run of 1.0 sqmm wire and fittings, etc.,
</t>
    </r>
    <r>
      <rPr>
        <b/>
        <sz val="12"/>
        <color indexed="8"/>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</si>
  <si>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</si>
  <si>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</si>
  <si>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of 3/4 UPVC pipe, fittings with necessary clamp etc 
</t>
    </r>
    <r>
      <rPr>
        <b/>
        <sz val="12"/>
        <color rgb="FF000000"/>
        <rFont val="Times New Roman"/>
        <family val="1"/>
      </rPr>
      <t>Make : Supreme/Finolex</t>
    </r>
  </si>
  <si>
    <r>
      <t xml:space="preserve">Supply and laying of 1" UPVC pipe with necessary fittings like Elbow,Tee, coupling,Reducer
</t>
    </r>
    <r>
      <rPr>
        <b/>
        <sz val="12"/>
        <color rgb="FF000000"/>
        <rFont val="Times New Roman"/>
        <family val="1"/>
      </rPr>
      <t>Make Finolex/Supreme</t>
    </r>
  </si>
  <si>
    <r>
      <t>Supply and Fixing for long body heavy duty Bib taps of cast copper alloy, chromium plated, screwed for iron pipe and fixed</t>
    </r>
    <r>
      <rPr>
        <b/>
        <sz val="12"/>
        <color indexed="8"/>
        <rFont val="Times New Roman"/>
        <family val="1"/>
      </rPr>
      <t>. Make : Metro omega</t>
    </r>
  </si>
  <si>
    <r>
      <t xml:space="preserve">Supplying and fixing in position of C.P. Angle valve 15mm  heavy duty / Viking including CP cups, cutting, threading etc., </t>
    </r>
    <r>
      <rPr>
        <b/>
        <sz val="12"/>
        <color indexed="8"/>
        <rFont val="Times New Roman"/>
        <family val="1"/>
      </rPr>
      <t>Make : Metro omega</t>
    </r>
  </si>
  <si>
    <r>
      <t xml:space="preserve">Supply and fixing of 3/4 UPVC pipe, fittings with necessary clamp etc 
</t>
    </r>
    <r>
      <rPr>
        <b/>
        <sz val="12"/>
        <color theme="1"/>
        <rFont val="Times New Roman"/>
        <family val="1"/>
      </rPr>
      <t>Make : Supreme/Finolex</t>
    </r>
  </si>
  <si>
    <r>
      <t>Supply and fixing of 3/4 CPVC pipe, fittings with necessary clamp etc,</t>
    </r>
    <r>
      <rPr>
        <b/>
        <sz val="12"/>
        <color theme="1"/>
        <rFont val="Times New Roman"/>
        <family val="1"/>
      </rPr>
      <t xml:space="preserve"> 
Make Finolex/Supreme</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</si>
  <si>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Quoted Rate including of all laps, spacers, chairs etc., 
</t>
    </r>
    <r>
      <rPr>
        <b/>
        <sz val="12"/>
        <color theme="1"/>
        <rFont val="Times New Roman"/>
        <family val="1"/>
      </rPr>
      <t>Make: TATA/JSW/ISI</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</si>
  <si>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theme="1"/>
        <rFont val="Times New Roman"/>
        <family val="1"/>
      </rPr>
      <t xml:space="preserve">Cement Grade - PPC 53
Make –ACC / ULTRATECH / CORAMANDAL / CHETTINAD / DALMIA / SANKAR / RAMCO     </t>
    </r>
  </si>
  <si>
    <r>
      <t xml:space="preserve">Supplying and fixing of premium Nonskid FULLY vitrified tiles (600 x 600 mm) x 10 mm thick, in floor etc over 20 mm thick cement mortar 1:3 and pointing with same colour epoxy grout with provision of 2mm spacer .
</t>
    </r>
    <r>
      <rPr>
        <b/>
        <sz val="12"/>
        <color theme="1"/>
        <rFont val="Times New Roman"/>
        <family val="1"/>
      </rPr>
      <t>Make: SOMANY or Approved equivalent
Model: Dura Gres (Valor collection premium). Sample to be approved by the school authorities</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</si>
  <si>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theme="1"/>
        <rFont val="Times New Roman"/>
        <family val="1"/>
      </rPr>
      <t>Make: SOMANY / JOHSON / KAJARIA / ORIENT BELL MAKE of approved model</t>
    </r>
  </si>
  <si>
    <r>
      <t xml:space="preserve">All as per </t>
    </r>
    <r>
      <rPr>
        <b/>
        <sz val="12"/>
        <color theme="1"/>
        <rFont val="Times New Roman"/>
        <family val="1"/>
      </rPr>
      <t>item No 15</t>
    </r>
    <r>
      <rPr>
        <sz val="12"/>
        <color theme="1"/>
        <rFont val="Times New Roman"/>
        <family val="1"/>
      </rPr>
      <t xml:space="preserve"> here in before but in vertical surfaces glazed ceramic tiles (300x450mm) x8mmm thick Ditto.
</t>
    </r>
    <r>
      <rPr>
        <b/>
        <sz val="12"/>
        <color theme="1"/>
        <rFont val="Times New Roman"/>
        <family val="1"/>
      </rPr>
      <t>Make: SOMANY / JOHSON / KAJARIA / ORIENT BELL MAKE of approved model</t>
    </r>
  </si>
  <si>
    <r>
      <t xml:space="preserve">Supply and Fixing of plain solid Single/double paneled shutter 32 mm thick of  wood frame and all necessary beads, mouldings and lipping. The quoted rate to be Including SS hinges, SS handle two Nos, Tower bolt 3 Nos,1 Nos of SS Aldrop. /Fittings shall be approved by school authorities.
</t>
    </r>
    <r>
      <rPr>
        <b/>
        <sz val="12"/>
        <color theme="1"/>
        <rFont val="Times New Roman"/>
        <family val="1"/>
      </rPr>
      <t>Wood : Sal / Ven Teak / Mahagony</t>
    </r>
  </si>
  <si>
    <r>
      <t xml:space="preserve">Supply and fixing of PVC floor trap plain with grating including jointing with solvent cement 75 mm bore.
</t>
    </r>
    <r>
      <rPr>
        <b/>
        <sz val="12"/>
        <color theme="1"/>
        <rFont val="Times New Roman"/>
        <family val="1"/>
      </rPr>
      <t>Make: Finolex / Supreme</t>
    </r>
  </si>
  <si>
    <r>
      <t xml:space="preserve">Supply and Fix for PVC pipes single socketed, in any length with rubber ring joints laid in trenches or in floors bore of pipe 63 mm including Special like socket, elbow with door, tee and "Y" Junction etc
</t>
    </r>
    <r>
      <rPr>
        <b/>
        <sz val="12"/>
        <color theme="1"/>
        <rFont val="Times New Roman"/>
        <family val="1"/>
      </rPr>
      <t>Make – Finolex/Supreme.</t>
    </r>
  </si>
  <si>
    <r>
      <t xml:space="preserve">Supply and fixing of 12mm stylam board cubicles for toilets of size 4ft*5ft*6ft height with necessary stainless steel fixtures all as directed by Engineer in charge.
</t>
    </r>
    <r>
      <rPr>
        <b/>
        <sz val="12"/>
        <color theme="1"/>
        <rFont val="Times New Roman"/>
        <family val="1"/>
      </rPr>
      <t>Note: Sample and colour to be approved by the school.</t>
    </r>
    <r>
      <rPr>
        <sz val="12"/>
        <color theme="1"/>
        <rFont val="Times New Roman"/>
        <family val="1"/>
      </rPr>
      <t xml:space="preserve">
</t>
    </r>
    <r>
      <rPr>
        <b/>
        <sz val="12"/>
        <color theme="1"/>
        <rFont val="Times New Roman"/>
        <family val="1"/>
      </rPr>
      <t>Note:Measurement will be plan area</t>
    </r>
  </si>
  <si>
    <r>
      <t xml:space="preserve">Supply and fixing 5mm beveled mirror with necessary SS studs for fixing the mirror on wall.
</t>
    </r>
    <r>
      <rPr>
        <b/>
        <sz val="12"/>
        <color theme="1"/>
        <rFont val="Times New Roman"/>
        <family val="1"/>
      </rPr>
      <t>Make: Saint Gobain</t>
    </r>
  </si>
  <si>
    <r>
      <t xml:space="preserve">Supplying and fixing in position of white glazed European water closet with P  trap with double flapped seat and seat cover and 10 litre capacity PVC low level flush tank parry ware with  necessary accessories, CP down pipe, PVC connection, plumbing connections, etc.
</t>
    </r>
    <r>
      <rPr>
        <b/>
        <sz val="12"/>
        <color theme="1"/>
        <rFont val="Times New Roman"/>
        <family val="1"/>
      </rPr>
      <t>MAKE : EWC -  PARRYWARE Flush tank – Slim line (or) other PVC tank with dual flush</t>
    </r>
  </si>
  <si>
    <r>
      <t xml:space="preserve">Supply and fix for UPVC window/ventilator with necessary frame as per manufacture or instruction including rails, styles, sash bar, rubber beading etc and glass of approved design.
</t>
    </r>
    <r>
      <rPr>
        <b/>
        <sz val="12"/>
        <color theme="1"/>
        <rFont val="Times New Roman"/>
        <family val="1"/>
      </rPr>
      <t>Make - Eiti / Alphine / Eagle.</t>
    </r>
  </si>
  <si>
    <t>Signature of the Contractor</t>
  </si>
  <si>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theme="1"/>
        <rFont val="Times New Roman"/>
        <family val="1"/>
      </rPr>
      <t>Make - Asian paint</t>
    </r>
    <r>
      <rPr>
        <sz val="12"/>
        <color theme="1"/>
        <rFont val="Times New Roman"/>
        <family val="1"/>
      </rPr>
      <t xml:space="preserve">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</si>
  <si>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theme="1"/>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</si>
  <si>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theme="1"/>
        <rFont val="Times New Roman"/>
        <family val="1"/>
      </rPr>
      <t>Make - Asian paint</t>
    </r>
  </si>
  <si>
    <r>
      <t xml:space="preserve">Supply and Fix for PVC pipes single socketed, in any length with rubber ring joints laid in trenches or in floors bore of pipe 110 mm 6Kg per Cm2 pressure including Special like socket, elbow with door, tee and "Y" Junction etc. </t>
    </r>
    <r>
      <rPr>
        <b/>
        <sz val="12"/>
        <color theme="1"/>
        <rFont val="Times New Roman"/>
        <family val="1"/>
      </rPr>
      <t>Make : Finolex or Supreme</t>
    </r>
  </si>
  <si>
    <r>
      <t xml:space="preserve">Supply and Fix for PVC pipes single socketed, in any length with rubber ring joints laid in trenches or in floors bore of pipe 160 mm 6Kg per Cm2 pressure including Special like socket, elbow with door, tee and "Y" Junction etc. </t>
    </r>
    <r>
      <rPr>
        <b/>
        <sz val="12"/>
        <color theme="1"/>
        <rFont val="Times New Roman"/>
        <family val="1"/>
      </rPr>
      <t>Make : Finolex or Supreme</t>
    </r>
  </si>
  <si>
    <r>
      <t xml:space="preserve">Providing  and laying of Reinforced Cement  Concrete, Mix M20, using 20 mm downgraded  (1:1.5:3) hard granite broken stone aggregates, as in wall/slab  etc  , machine mixed and mechanically vibrated, including labour, cost and conveyance of all materials, steel shuttering  formwork, hire, lead and lift charges, watering, curing, etc, complete as directed, but excluding the cost and labour for reinforcement. Admixture to be added in the concrete as per manufacturer instruction. </t>
    </r>
    <r>
      <rPr>
        <b/>
        <sz val="11"/>
        <color theme="1"/>
        <rFont val="Times New Roman"/>
        <family val="1"/>
      </rPr>
      <t>Cement Grade - PPC 53.
Make - ACC / ULTRATECH / CORAMANDAL / CHETTINAD / DALMIA / SANKAR / RAMCO</t>
    </r>
  </si>
  <si>
    <r>
      <t>Material and Labour for Cement concrete in PCC (1:2:4) Type B1 using 20 mm graded stone aggregate in floor, plinth etc. with red oxide finish on top all as specified and directed by the Engineer in Charge.</t>
    </r>
    <r>
      <rPr>
        <b/>
        <sz val="11"/>
        <color theme="1"/>
        <rFont val="Times New Roman"/>
        <family val="1"/>
      </rPr>
      <t>Cement Grade - PPC 53.
Make - ACC / ULTRATECH / CORAMANDAL / CHETTINAD / DALMIA / SANKAR/RAMCO</t>
    </r>
  </si>
  <si>
    <t xml:space="preserve">Demolition/ dismantling of Concrete in ground floors , RR Masonry, Brick wall  etc and paving’s not exceeding 45 cm thickness (below or above ground level) all as specified and directed by the Engineer.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</si>
</sst>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20"/>
      <color theme="1"/>
      <name val="Times New Roman"/>
      <family val="1"/>
    </font>
    <font>
      <b/>
      <sz val="18"/>
      <color theme="1"/>
      <name val="Times New Roman"/>
      <family val="1"/>
    </font>
    <font>
      <b/>
      <sz val="12"/>
      <color theme="1"/>
      <name val="Times New Roman"/>
      <family val="1"/>
    </font>
    <font>
      <b/>
      <sz val="14"/>
      <color rgb="FF000000"/>
      <name val="Times New Roman"/>
      <family val="1"/>
    </font>
    <font>
      <b/>
      <sz val="12"/>
      <color rgb="FF000000"/>
      <name val="Times New Roman"/>
      <family val="1"/>
    </font>
    <font>
      <sz val="12"/>
      <color rgb="FF000000"/>
      <name val="Times New Roman"/>
      <family val="1"/>
    </font>
    <font>
      <sz val="12"/>
      <color theme="1"/>
      <name val="Times New Roman"/>
      <family val="1"/>
    </font>
    <font>
      <b/>
      <sz val="12"/>
      <color indexed="8"/>
      <name val="Times New Roman"/>
      <family val="1"/>
    </font>
    <font>
      <b/>
      <sz val="14"/>
      <color theme="1"/>
      <name val="Times New Roman"/>
      <family val="1"/>
    </font>
    <font>
      <sz val="14"/>
      <color rgb="FF000000"/>
      <name val="Times New Roman"/>
      <family val="1"/>
    </font>
    <font>
      <sz val="14"/>
      <color theme="1"/>
      <name val="Times New Roman"/>
      <family val="1"/>
    </font>
    <font>
      <b/>
      <sz val="11"/>
      <color theme="1"/>
      <name val="Times New Roman"/>
      <family val="1"/>
    </font>
    <font>
      <sz val="11"/>
      <color theme="1"/>
      <name val="Times New Roman"/>
      <family val="1"/>
    </font>
    <font>
      <b/>
      <sz val="11"/>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xf>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4" borderId="0" xfId="0" applyFont="1" applyFill="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vertical="top"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1" fontId="10" fillId="0" borderId="1" xfId="0" applyNumberFormat="1" applyFont="1" applyFill="1" applyBorder="1" applyAlignment="1">
      <alignment horizontal="righ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9" fillId="3" borderId="1" xfId="0" applyFont="1" applyFill="1" applyBorder="1" applyAlignment="1">
      <alignment horizontal="right" vertical="center"/>
    </xf>
    <xf numFmtId="0" fontId="9" fillId="3" borderId="7" xfId="0" applyFont="1" applyFill="1" applyBorder="1" applyAlignment="1">
      <alignment vertical="center"/>
    </xf>
    <xf numFmtId="0" fontId="6" fillId="0" borderId="1" xfId="0" applyFont="1" applyBorder="1" applyAlignment="1">
      <alignment horizontal="center" vertical="center" wrapText="1"/>
    </xf>
    <xf numFmtId="0" fontId="9" fillId="0" borderId="1" xfId="0" applyFont="1" applyBorder="1" applyAlignment="1">
      <alignment horizontal="left" vertical="top" wrapTex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1" fontId="12" fillId="4" borderId="1"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0" fontId="10" fillId="3" borderId="1" xfId="0" applyFont="1" applyFill="1" applyBorder="1" applyAlignment="1">
      <alignment vertical="top" wrapText="1"/>
    </xf>
    <xf numFmtId="0" fontId="10" fillId="4" borderId="1" xfId="0" applyFont="1" applyFill="1" applyBorder="1" applyAlignment="1">
      <alignment vertical="top" wrapText="1"/>
    </xf>
    <xf numFmtId="2" fontId="8" fillId="0" borderId="1" xfId="0" applyNumberFormat="1" applyFont="1" applyBorder="1" applyAlignment="1">
      <alignment horizontal="center" vertical="center" wrapText="1"/>
    </xf>
    <xf numFmtId="2" fontId="8" fillId="3" borderId="1" xfId="0" applyNumberFormat="1" applyFont="1" applyFill="1" applyBorder="1" applyAlignment="1">
      <alignment horizontal="center" vertical="center"/>
    </xf>
    <xf numFmtId="0" fontId="8" fillId="3" borderId="7" xfId="0" applyFont="1" applyFill="1" applyBorder="1" applyAlignment="1">
      <alignment horizontal="center" vertical="center"/>
    </xf>
    <xf numFmtId="2" fontId="8" fillId="0" borderId="1" xfId="0" applyNumberFormat="1"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6" fillId="3" borderId="1" xfId="0" applyFont="1" applyFill="1" applyBorder="1" applyAlignment="1">
      <alignment vertical="top" wrapText="1"/>
    </xf>
    <xf numFmtId="0" fontId="16" fillId="0" borderId="1" xfId="0" applyFont="1" applyBorder="1" applyAlignment="1">
      <alignment vertical="top" wrapText="1"/>
    </xf>
    <xf numFmtId="0" fontId="17"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327478</xdr:colOff>
      <xdr:row>36</xdr:row>
      <xdr:rowOff>33367</xdr:rowOff>
    </xdr:from>
    <xdr:to>
      <xdr:col>2</xdr:col>
      <xdr:colOff>1644196</xdr:colOff>
      <xdr:row>36</xdr:row>
      <xdr:rowOff>2154464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2389" y="21113099"/>
          <a:ext cx="1316718" cy="2121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1641474</xdr:colOff>
      <xdr:row>36</xdr:row>
      <xdr:rowOff>365807</xdr:rowOff>
    </xdr:from>
    <xdr:to>
      <xdr:col>2</xdr:col>
      <xdr:colOff>2933699</xdr:colOff>
      <xdr:row>36</xdr:row>
      <xdr:rowOff>1300391</xdr:rowOff>
    </xdr:to>
    <xdr:pic>
      <xdr:nvPicPr>
        <xdr:cNvPr id="3" name="Picture 2" descr="https://metro-s.com/wp-content/uploads/2023/08/9-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0199" y="54858332"/>
          <a:ext cx="1292225" cy="934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abSelected="1" view="pageBreakPreview" zoomScale="90" zoomScaleNormal="84" zoomScaleSheetLayoutView="90" workbookViewId="0">
      <pane ySplit="4" topLeftCell="A15" activePane="bottomLeft" state="frozen"/>
      <selection pane="bottomLeft" activeCell="C15" sqref="C15"/>
    </sheetView>
  </sheetViews>
  <sheetFormatPr defaultColWidth="9.140625" defaultRowHeight="15.75" x14ac:dyDescent="0.25"/>
  <cols>
    <col min="1" max="1" width="6.140625" style="6" bestFit="1" customWidth="1"/>
    <col min="2" max="2" width="12.28515625" style="10" customWidth="1"/>
    <col min="3" max="3" width="46.85546875" style="4" customWidth="1"/>
    <col min="4" max="4" width="9.28515625" style="6" bestFit="1" customWidth="1"/>
    <col min="5" max="5" width="6.5703125" style="6" bestFit="1" customWidth="1"/>
    <col min="6" max="6" width="15.42578125" style="4" customWidth="1"/>
    <col min="7" max="7" width="22.42578125" style="7" customWidth="1"/>
    <col min="8" max="16384" width="9.140625" style="4"/>
  </cols>
  <sheetData>
    <row r="1" spans="1:7" s="2" customFormat="1" ht="25.5" x14ac:dyDescent="0.25">
      <c r="A1" s="62" t="s">
        <v>5</v>
      </c>
      <c r="B1" s="62"/>
      <c r="C1" s="62"/>
      <c r="D1" s="62"/>
      <c r="E1" s="62"/>
      <c r="F1" s="62"/>
      <c r="G1" s="62"/>
    </row>
    <row r="2" spans="1:7" s="2" customFormat="1" ht="22.5" x14ac:dyDescent="0.25">
      <c r="A2" s="63" t="s">
        <v>88</v>
      </c>
      <c r="B2" s="64"/>
      <c r="C2" s="64"/>
      <c r="D2" s="64"/>
      <c r="E2" s="64"/>
      <c r="F2" s="64"/>
      <c r="G2" s="64"/>
    </row>
    <row r="3" spans="1:7" s="3" customFormat="1" ht="29.45" customHeight="1" x14ac:dyDescent="0.25">
      <c r="A3" s="66" t="s">
        <v>86</v>
      </c>
      <c r="B3" s="66"/>
      <c r="C3" s="66"/>
      <c r="D3" s="66"/>
      <c r="E3" s="66"/>
      <c r="F3" s="66"/>
      <c r="G3" s="66"/>
    </row>
    <row r="4" spans="1:7" ht="38.25" customHeight="1" x14ac:dyDescent="0.25">
      <c r="A4" s="12" t="s">
        <v>0</v>
      </c>
      <c r="B4" s="12" t="s">
        <v>1</v>
      </c>
      <c r="C4" s="12" t="s">
        <v>2</v>
      </c>
      <c r="D4" s="12" t="s">
        <v>87</v>
      </c>
      <c r="E4" s="12" t="s">
        <v>3</v>
      </c>
      <c r="F4" s="12" t="s">
        <v>4</v>
      </c>
      <c r="G4" s="12" t="s">
        <v>10</v>
      </c>
    </row>
    <row r="5" spans="1:7" s="11" customFormat="1" ht="27" customHeight="1" x14ac:dyDescent="0.25">
      <c r="A5" s="13" t="s">
        <v>13</v>
      </c>
      <c r="B5" s="67" t="s">
        <v>84</v>
      </c>
      <c r="C5" s="68"/>
      <c r="D5" s="68"/>
      <c r="E5" s="68"/>
      <c r="F5" s="68"/>
      <c r="G5" s="69"/>
    </row>
    <row r="6" spans="1:7" ht="74.25" customHeight="1" x14ac:dyDescent="0.25">
      <c r="A6" s="14">
        <v>1</v>
      </c>
      <c r="B6" s="14" t="s">
        <v>14</v>
      </c>
      <c r="C6" s="70" t="s">
        <v>15</v>
      </c>
      <c r="D6" s="43">
        <v>90</v>
      </c>
      <c r="E6" s="16" t="s">
        <v>16</v>
      </c>
      <c r="F6" s="18"/>
      <c r="G6" s="19"/>
    </row>
    <row r="7" spans="1:7" ht="45" x14ac:dyDescent="0.25">
      <c r="A7" s="14">
        <f t="shared" ref="A7:A36" si="0">A6+1</f>
        <v>2</v>
      </c>
      <c r="B7" s="14" t="s">
        <v>17</v>
      </c>
      <c r="C7" s="70" t="s">
        <v>18</v>
      </c>
      <c r="D7" s="43">
        <v>90</v>
      </c>
      <c r="E7" s="16" t="s">
        <v>16</v>
      </c>
      <c r="F7" s="18"/>
      <c r="G7" s="19"/>
    </row>
    <row r="8" spans="1:7" ht="60" x14ac:dyDescent="0.25">
      <c r="A8" s="14">
        <f t="shared" si="0"/>
        <v>3</v>
      </c>
      <c r="B8" s="14" t="s">
        <v>19</v>
      </c>
      <c r="C8" s="70" t="s">
        <v>132</v>
      </c>
      <c r="D8" s="43">
        <v>65</v>
      </c>
      <c r="E8" s="16" t="s">
        <v>16</v>
      </c>
      <c r="F8" s="18"/>
      <c r="G8" s="19"/>
    </row>
    <row r="9" spans="1:7" ht="60" x14ac:dyDescent="0.25">
      <c r="A9" s="14">
        <f t="shared" si="0"/>
        <v>4</v>
      </c>
      <c r="B9" s="72" t="s">
        <v>20</v>
      </c>
      <c r="C9" s="70" t="s">
        <v>21</v>
      </c>
      <c r="D9" s="43">
        <v>600</v>
      </c>
      <c r="E9" s="16" t="s">
        <v>8</v>
      </c>
      <c r="F9" s="18"/>
      <c r="G9" s="19"/>
    </row>
    <row r="10" spans="1:7" ht="60" x14ac:dyDescent="0.25">
      <c r="A10" s="14">
        <f t="shared" si="0"/>
        <v>5</v>
      </c>
      <c r="B10" s="14" t="s">
        <v>56</v>
      </c>
      <c r="C10" s="71" t="s">
        <v>85</v>
      </c>
      <c r="D10" s="43">
        <v>64</v>
      </c>
      <c r="E10" s="20" t="s">
        <v>7</v>
      </c>
      <c r="F10" s="18"/>
      <c r="G10" s="19"/>
    </row>
    <row r="11" spans="1:7" ht="45" x14ac:dyDescent="0.25">
      <c r="A11" s="14">
        <f t="shared" si="0"/>
        <v>6</v>
      </c>
      <c r="B11" s="14" t="s">
        <v>22</v>
      </c>
      <c r="C11" s="70" t="s">
        <v>23</v>
      </c>
      <c r="D11" s="43">
        <v>884</v>
      </c>
      <c r="E11" s="16" t="s">
        <v>8</v>
      </c>
      <c r="F11" s="18"/>
      <c r="G11" s="19"/>
    </row>
    <row r="12" spans="1:7" ht="60" x14ac:dyDescent="0.25">
      <c r="A12" s="14">
        <f t="shared" si="0"/>
        <v>7</v>
      </c>
      <c r="B12" s="14" t="s">
        <v>24</v>
      </c>
      <c r="C12" s="70" t="s">
        <v>25</v>
      </c>
      <c r="D12" s="43">
        <v>70</v>
      </c>
      <c r="E12" s="16" t="s">
        <v>16</v>
      </c>
      <c r="F12" s="18"/>
      <c r="G12" s="19"/>
    </row>
    <row r="13" spans="1:7" ht="107.25" customHeight="1" x14ac:dyDescent="0.25">
      <c r="A13" s="14">
        <f t="shared" si="0"/>
        <v>8</v>
      </c>
      <c r="B13" s="14" t="s">
        <v>26</v>
      </c>
      <c r="C13" s="70" t="s">
        <v>131</v>
      </c>
      <c r="D13" s="43">
        <v>26</v>
      </c>
      <c r="E13" s="16" t="s">
        <v>16</v>
      </c>
      <c r="F13" s="18"/>
      <c r="G13" s="19"/>
    </row>
    <row r="14" spans="1:7" ht="47.25" x14ac:dyDescent="0.25">
      <c r="A14" s="14">
        <f t="shared" si="0"/>
        <v>9</v>
      </c>
      <c r="B14" s="14" t="s">
        <v>27</v>
      </c>
      <c r="C14" s="41" t="s">
        <v>28</v>
      </c>
      <c r="D14" s="43">
        <v>15</v>
      </c>
      <c r="E14" s="16" t="s">
        <v>16</v>
      </c>
      <c r="F14" s="18"/>
      <c r="G14" s="19"/>
    </row>
    <row r="15" spans="1:7" ht="47.25" x14ac:dyDescent="0.25">
      <c r="A15" s="14">
        <f t="shared" si="0"/>
        <v>10</v>
      </c>
      <c r="B15" s="14" t="s">
        <v>29</v>
      </c>
      <c r="C15" s="41" t="s">
        <v>30</v>
      </c>
      <c r="D15" s="43">
        <v>40</v>
      </c>
      <c r="E15" s="16" t="s">
        <v>8</v>
      </c>
      <c r="F15" s="18"/>
      <c r="G15" s="19"/>
    </row>
    <row r="16" spans="1:7" ht="177" customHeight="1" x14ac:dyDescent="0.25">
      <c r="A16" s="14">
        <f t="shared" si="0"/>
        <v>11</v>
      </c>
      <c r="B16" s="14" t="s">
        <v>58</v>
      </c>
      <c r="C16" s="70" t="s">
        <v>130</v>
      </c>
      <c r="D16" s="43">
        <v>15</v>
      </c>
      <c r="E16" s="16" t="s">
        <v>16</v>
      </c>
      <c r="F16" s="18"/>
      <c r="G16" s="19"/>
    </row>
    <row r="17" spans="1:7" ht="393.75" x14ac:dyDescent="0.25">
      <c r="A17" s="14">
        <f t="shared" si="0"/>
        <v>12</v>
      </c>
      <c r="B17" s="14" t="s">
        <v>59</v>
      </c>
      <c r="C17" s="41" t="s">
        <v>112</v>
      </c>
      <c r="D17" s="43">
        <v>1500</v>
      </c>
      <c r="E17" s="16" t="s">
        <v>60</v>
      </c>
      <c r="F17" s="18"/>
      <c r="G17" s="19"/>
    </row>
    <row r="18" spans="1:7" ht="157.5" x14ac:dyDescent="0.25">
      <c r="A18" s="14">
        <f t="shared" si="0"/>
        <v>13</v>
      </c>
      <c r="B18" s="14" t="s">
        <v>31</v>
      </c>
      <c r="C18" s="41" t="s">
        <v>113</v>
      </c>
      <c r="D18" s="43">
        <v>761</v>
      </c>
      <c r="E18" s="16" t="s">
        <v>8</v>
      </c>
      <c r="F18" s="18"/>
      <c r="G18" s="19"/>
    </row>
    <row r="19" spans="1:7" ht="128.25" customHeight="1" x14ac:dyDescent="0.25">
      <c r="A19" s="14">
        <f t="shared" si="0"/>
        <v>14</v>
      </c>
      <c r="B19" s="21" t="s">
        <v>32</v>
      </c>
      <c r="C19" s="42" t="s">
        <v>114</v>
      </c>
      <c r="D19" s="43">
        <v>248</v>
      </c>
      <c r="E19" s="16" t="s">
        <v>8</v>
      </c>
      <c r="F19" s="18"/>
      <c r="G19" s="19"/>
    </row>
    <row r="20" spans="1:7" ht="126" x14ac:dyDescent="0.25">
      <c r="A20" s="14">
        <f t="shared" si="0"/>
        <v>15</v>
      </c>
      <c r="B20" s="14" t="s">
        <v>33</v>
      </c>
      <c r="C20" s="41" t="s">
        <v>115</v>
      </c>
      <c r="D20" s="43">
        <v>10</v>
      </c>
      <c r="E20" s="16" t="s">
        <v>8</v>
      </c>
      <c r="F20" s="18"/>
      <c r="G20" s="19"/>
    </row>
    <row r="21" spans="1:7" ht="78.75" x14ac:dyDescent="0.25">
      <c r="A21" s="14">
        <f t="shared" si="0"/>
        <v>16</v>
      </c>
      <c r="B21" s="14" t="s">
        <v>34</v>
      </c>
      <c r="C21" s="41" t="s">
        <v>116</v>
      </c>
      <c r="D21" s="43">
        <v>654</v>
      </c>
      <c r="E21" s="16" t="s">
        <v>8</v>
      </c>
      <c r="F21" s="18"/>
      <c r="G21" s="19"/>
    </row>
    <row r="22" spans="1:7" ht="110.25" x14ac:dyDescent="0.25">
      <c r="A22" s="14">
        <f t="shared" si="0"/>
        <v>17</v>
      </c>
      <c r="B22" s="14" t="s">
        <v>35</v>
      </c>
      <c r="C22" s="41" t="s">
        <v>36</v>
      </c>
      <c r="D22" s="43">
        <v>3</v>
      </c>
      <c r="E22" s="16" t="s">
        <v>8</v>
      </c>
      <c r="F22" s="18"/>
      <c r="G22" s="19"/>
    </row>
    <row r="23" spans="1:7" ht="94.5" x14ac:dyDescent="0.25">
      <c r="A23" s="14">
        <f t="shared" si="0"/>
        <v>18</v>
      </c>
      <c r="B23" s="14" t="s">
        <v>37</v>
      </c>
      <c r="C23" s="41" t="s">
        <v>38</v>
      </c>
      <c r="D23" s="43">
        <v>12</v>
      </c>
      <c r="E23" s="16" t="s">
        <v>7</v>
      </c>
      <c r="F23" s="18"/>
      <c r="G23" s="19"/>
    </row>
    <row r="24" spans="1:7" ht="110.25" x14ac:dyDescent="0.25">
      <c r="A24" s="14">
        <f t="shared" si="0"/>
        <v>19</v>
      </c>
      <c r="B24" s="14" t="s">
        <v>39</v>
      </c>
      <c r="C24" s="41" t="s">
        <v>117</v>
      </c>
      <c r="D24" s="43">
        <v>12.6</v>
      </c>
      <c r="E24" s="16" t="s">
        <v>8</v>
      </c>
      <c r="F24" s="18"/>
      <c r="G24" s="19"/>
    </row>
    <row r="25" spans="1:7" ht="94.5" x14ac:dyDescent="0.25">
      <c r="A25" s="14">
        <f t="shared" si="0"/>
        <v>20</v>
      </c>
      <c r="B25" s="14" t="s">
        <v>40</v>
      </c>
      <c r="C25" s="41" t="s">
        <v>125</v>
      </c>
      <c r="D25" s="43">
        <v>250</v>
      </c>
      <c r="E25" s="16" t="s">
        <v>8</v>
      </c>
      <c r="F25" s="18"/>
      <c r="G25" s="19"/>
    </row>
    <row r="26" spans="1:7" ht="78.75" x14ac:dyDescent="0.25">
      <c r="A26" s="14">
        <f t="shared" si="0"/>
        <v>21</v>
      </c>
      <c r="B26" s="14" t="s">
        <v>41</v>
      </c>
      <c r="C26" s="41" t="s">
        <v>126</v>
      </c>
      <c r="D26" s="43">
        <v>250</v>
      </c>
      <c r="E26" s="16" t="s">
        <v>8</v>
      </c>
      <c r="F26" s="18"/>
      <c r="G26" s="19"/>
    </row>
    <row r="27" spans="1:7" ht="63.75" customHeight="1" x14ac:dyDescent="0.25">
      <c r="A27" s="14">
        <f t="shared" si="0"/>
        <v>22</v>
      </c>
      <c r="B27" s="14" t="s">
        <v>42</v>
      </c>
      <c r="C27" s="41" t="s">
        <v>127</v>
      </c>
      <c r="D27" s="43">
        <v>470</v>
      </c>
      <c r="E27" s="16" t="s">
        <v>8</v>
      </c>
      <c r="F27" s="18"/>
      <c r="G27" s="19"/>
    </row>
    <row r="28" spans="1:7" ht="48.75" customHeight="1" x14ac:dyDescent="0.25">
      <c r="A28" s="14">
        <f t="shared" si="0"/>
        <v>23</v>
      </c>
      <c r="B28" s="14" t="s">
        <v>43</v>
      </c>
      <c r="C28" s="41" t="s">
        <v>118</v>
      </c>
      <c r="D28" s="43">
        <v>98</v>
      </c>
      <c r="E28" s="16" t="s">
        <v>7</v>
      </c>
      <c r="F28" s="18"/>
      <c r="G28" s="19"/>
    </row>
    <row r="29" spans="1:7" ht="78.75" x14ac:dyDescent="0.25">
      <c r="A29" s="14">
        <f t="shared" si="0"/>
        <v>24</v>
      </c>
      <c r="B29" s="14" t="s">
        <v>44</v>
      </c>
      <c r="C29" s="41" t="s">
        <v>119</v>
      </c>
      <c r="D29" s="43">
        <v>60</v>
      </c>
      <c r="E29" s="16" t="s">
        <v>45</v>
      </c>
      <c r="F29" s="18"/>
      <c r="G29" s="19"/>
    </row>
    <row r="30" spans="1:7" ht="81.75" customHeight="1" x14ac:dyDescent="0.25">
      <c r="A30" s="14">
        <f t="shared" si="0"/>
        <v>25</v>
      </c>
      <c r="B30" s="14" t="s">
        <v>46</v>
      </c>
      <c r="C30" s="41" t="s">
        <v>128</v>
      </c>
      <c r="D30" s="43">
        <v>120</v>
      </c>
      <c r="E30" s="16" t="s">
        <v>45</v>
      </c>
      <c r="F30" s="18"/>
      <c r="G30" s="19"/>
    </row>
    <row r="31" spans="1:7" ht="82.5" customHeight="1" x14ac:dyDescent="0.25">
      <c r="A31" s="14">
        <f t="shared" si="0"/>
        <v>26</v>
      </c>
      <c r="B31" s="14" t="s">
        <v>47</v>
      </c>
      <c r="C31" s="41" t="s">
        <v>129</v>
      </c>
      <c r="D31" s="43">
        <v>60</v>
      </c>
      <c r="E31" s="16" t="s">
        <v>45</v>
      </c>
      <c r="F31" s="18"/>
      <c r="G31" s="19"/>
    </row>
    <row r="32" spans="1:7" ht="110.25" x14ac:dyDescent="0.25">
      <c r="A32" s="14">
        <f t="shared" si="0"/>
        <v>27</v>
      </c>
      <c r="B32" s="14" t="s">
        <v>48</v>
      </c>
      <c r="C32" s="42" t="s">
        <v>120</v>
      </c>
      <c r="D32" s="43">
        <v>1362</v>
      </c>
      <c r="E32" s="16" t="s">
        <v>49</v>
      </c>
      <c r="F32" s="18"/>
      <c r="G32" s="19"/>
    </row>
    <row r="33" spans="1:7" ht="47.25" x14ac:dyDescent="0.25">
      <c r="A33" s="14">
        <f t="shared" si="0"/>
        <v>28</v>
      </c>
      <c r="B33" s="14" t="s">
        <v>50</v>
      </c>
      <c r="C33" s="41" t="s">
        <v>121</v>
      </c>
      <c r="D33" s="43">
        <v>18</v>
      </c>
      <c r="E33" s="16" t="s">
        <v>8</v>
      </c>
      <c r="F33" s="18"/>
      <c r="G33" s="19"/>
    </row>
    <row r="34" spans="1:7" ht="126" x14ac:dyDescent="0.25">
      <c r="A34" s="14">
        <f t="shared" si="0"/>
        <v>29</v>
      </c>
      <c r="B34" s="14" t="s">
        <v>51</v>
      </c>
      <c r="C34" s="41" t="s">
        <v>122</v>
      </c>
      <c r="D34" s="43">
        <v>42</v>
      </c>
      <c r="E34" s="16" t="s">
        <v>52</v>
      </c>
      <c r="F34" s="18"/>
      <c r="G34" s="19"/>
    </row>
    <row r="35" spans="1:7" ht="78.75" x14ac:dyDescent="0.25">
      <c r="A35" s="14">
        <f t="shared" si="0"/>
        <v>30</v>
      </c>
      <c r="B35" s="14" t="s">
        <v>83</v>
      </c>
      <c r="C35" s="41" t="s">
        <v>123</v>
      </c>
      <c r="D35" s="43">
        <v>12</v>
      </c>
      <c r="E35" s="16" t="s">
        <v>8</v>
      </c>
      <c r="F35" s="18"/>
      <c r="G35" s="19"/>
    </row>
    <row r="36" spans="1:7" ht="189" x14ac:dyDescent="0.25">
      <c r="A36" s="65">
        <f t="shared" si="0"/>
        <v>31</v>
      </c>
      <c r="B36" s="14" t="s">
        <v>53</v>
      </c>
      <c r="C36" s="41" t="s">
        <v>57</v>
      </c>
      <c r="D36" s="44">
        <v>4</v>
      </c>
      <c r="E36" s="16" t="s">
        <v>7</v>
      </c>
      <c r="F36" s="17"/>
      <c r="G36" s="22"/>
    </row>
    <row r="37" spans="1:7" ht="118.5" customHeight="1" x14ac:dyDescent="0.25">
      <c r="A37" s="65"/>
      <c r="B37" s="14" t="s">
        <v>54</v>
      </c>
      <c r="C37" s="15"/>
      <c r="D37" s="45"/>
      <c r="E37" s="45"/>
      <c r="F37" s="23"/>
      <c r="G37" s="23"/>
    </row>
    <row r="38" spans="1:7" ht="54.75" customHeight="1" x14ac:dyDescent="0.25">
      <c r="A38" s="14">
        <f>A36+1</f>
        <v>32</v>
      </c>
      <c r="B38" s="14" t="s">
        <v>81</v>
      </c>
      <c r="C38" s="15" t="s">
        <v>82</v>
      </c>
      <c r="D38" s="43">
        <v>40</v>
      </c>
      <c r="E38" s="16" t="s">
        <v>7</v>
      </c>
      <c r="F38" s="18"/>
      <c r="G38" s="19"/>
    </row>
    <row r="39" spans="1:7" s="11" customFormat="1" ht="27" customHeight="1" x14ac:dyDescent="0.25">
      <c r="A39" s="13" t="s">
        <v>6</v>
      </c>
      <c r="B39" s="47" t="s">
        <v>80</v>
      </c>
      <c r="C39" s="48"/>
      <c r="D39" s="48"/>
      <c r="E39" s="48"/>
      <c r="F39" s="48"/>
      <c r="G39" s="49"/>
    </row>
    <row r="40" spans="1:7" ht="52.5" customHeight="1" x14ac:dyDescent="0.25">
      <c r="A40" s="14">
        <f>A38+1</f>
        <v>33</v>
      </c>
      <c r="B40" s="24" t="s">
        <v>61</v>
      </c>
      <c r="C40" s="25" t="s">
        <v>89</v>
      </c>
      <c r="D40" s="46">
        <v>160</v>
      </c>
      <c r="E40" s="26" t="s">
        <v>67</v>
      </c>
      <c r="F40" s="27"/>
      <c r="G40" s="28"/>
    </row>
    <row r="41" spans="1:7" ht="47.25" x14ac:dyDescent="0.25">
      <c r="A41" s="14">
        <f>A40+1</f>
        <v>34</v>
      </c>
      <c r="B41" s="24" t="s">
        <v>62</v>
      </c>
      <c r="C41" s="25" t="s">
        <v>90</v>
      </c>
      <c r="D41" s="46">
        <v>30</v>
      </c>
      <c r="E41" s="26" t="s">
        <v>67</v>
      </c>
      <c r="F41" s="27"/>
      <c r="G41" s="28"/>
    </row>
    <row r="42" spans="1:7" ht="47.25" x14ac:dyDescent="0.25">
      <c r="A42" s="14">
        <f t="shared" ref="A42:A64" si="1">A41+1</f>
        <v>35</v>
      </c>
      <c r="B42" s="24" t="s">
        <v>63</v>
      </c>
      <c r="C42" s="25" t="s">
        <v>91</v>
      </c>
      <c r="D42" s="46">
        <v>10</v>
      </c>
      <c r="E42" s="26" t="s">
        <v>7</v>
      </c>
      <c r="F42" s="27"/>
      <c r="G42" s="28"/>
    </row>
    <row r="43" spans="1:7" ht="47.25" x14ac:dyDescent="0.25">
      <c r="A43" s="14">
        <f t="shared" si="1"/>
        <v>36</v>
      </c>
      <c r="B43" s="24" t="s">
        <v>63</v>
      </c>
      <c r="C43" s="25" t="s">
        <v>92</v>
      </c>
      <c r="D43" s="46">
        <v>70</v>
      </c>
      <c r="E43" s="26" t="s">
        <v>7</v>
      </c>
      <c r="F43" s="27"/>
      <c r="G43" s="28"/>
    </row>
    <row r="44" spans="1:7" ht="47.25" x14ac:dyDescent="0.25">
      <c r="A44" s="14">
        <f t="shared" si="1"/>
        <v>37</v>
      </c>
      <c r="B44" s="24" t="s">
        <v>63</v>
      </c>
      <c r="C44" s="25" t="s">
        <v>93</v>
      </c>
      <c r="D44" s="46">
        <v>20</v>
      </c>
      <c r="E44" s="26" t="s">
        <v>7</v>
      </c>
      <c r="F44" s="27"/>
      <c r="G44" s="28"/>
    </row>
    <row r="45" spans="1:7" ht="47.25" x14ac:dyDescent="0.25">
      <c r="A45" s="14">
        <f t="shared" si="1"/>
        <v>38</v>
      </c>
      <c r="B45" s="24" t="s">
        <v>63</v>
      </c>
      <c r="C45" s="25" t="s">
        <v>94</v>
      </c>
      <c r="D45" s="46">
        <v>20</v>
      </c>
      <c r="E45" s="26" t="s">
        <v>7</v>
      </c>
      <c r="F45" s="27"/>
      <c r="G45" s="28"/>
    </row>
    <row r="46" spans="1:7" ht="47.25" x14ac:dyDescent="0.25">
      <c r="A46" s="14">
        <f t="shared" si="1"/>
        <v>39</v>
      </c>
      <c r="B46" s="24" t="s">
        <v>63</v>
      </c>
      <c r="C46" s="25" t="s">
        <v>95</v>
      </c>
      <c r="D46" s="46">
        <v>60</v>
      </c>
      <c r="E46" s="26" t="s">
        <v>7</v>
      </c>
      <c r="F46" s="27"/>
      <c r="G46" s="28"/>
    </row>
    <row r="47" spans="1:7" ht="47.25" x14ac:dyDescent="0.25">
      <c r="A47" s="14">
        <f t="shared" si="1"/>
        <v>40</v>
      </c>
      <c r="B47" s="24" t="s">
        <v>63</v>
      </c>
      <c r="C47" s="25" t="s">
        <v>96</v>
      </c>
      <c r="D47" s="46">
        <v>90</v>
      </c>
      <c r="E47" s="26" t="s">
        <v>7</v>
      </c>
      <c r="F47" s="27"/>
      <c r="G47" s="28"/>
    </row>
    <row r="48" spans="1:7" ht="47.25" x14ac:dyDescent="0.25">
      <c r="A48" s="14">
        <f t="shared" si="1"/>
        <v>41</v>
      </c>
      <c r="B48" s="24" t="s">
        <v>63</v>
      </c>
      <c r="C48" s="25" t="s">
        <v>97</v>
      </c>
      <c r="D48" s="46">
        <v>200</v>
      </c>
      <c r="E48" s="26" t="s">
        <v>7</v>
      </c>
      <c r="F48" s="27"/>
      <c r="G48" s="28"/>
    </row>
    <row r="49" spans="1:7" ht="47.25" x14ac:dyDescent="0.25">
      <c r="A49" s="14">
        <f t="shared" si="1"/>
        <v>42</v>
      </c>
      <c r="B49" s="24" t="s">
        <v>64</v>
      </c>
      <c r="C49" s="25" t="s">
        <v>98</v>
      </c>
      <c r="D49" s="46">
        <v>60</v>
      </c>
      <c r="E49" s="26" t="s">
        <v>7</v>
      </c>
      <c r="F49" s="27"/>
      <c r="G49" s="28"/>
    </row>
    <row r="50" spans="1:7" ht="47.25" x14ac:dyDescent="0.25">
      <c r="A50" s="14">
        <f t="shared" si="1"/>
        <v>43</v>
      </c>
      <c r="B50" s="24" t="s">
        <v>55</v>
      </c>
      <c r="C50" s="25" t="s">
        <v>99</v>
      </c>
      <c r="D50" s="46">
        <v>35</v>
      </c>
      <c r="E50" s="26" t="s">
        <v>7</v>
      </c>
      <c r="F50" s="27"/>
      <c r="G50" s="28"/>
    </row>
    <row r="51" spans="1:7" ht="31.5" x14ac:dyDescent="0.25">
      <c r="A51" s="14">
        <f t="shared" si="1"/>
        <v>44</v>
      </c>
      <c r="B51" s="24" t="s">
        <v>65</v>
      </c>
      <c r="C51" s="25" t="s">
        <v>100</v>
      </c>
      <c r="D51" s="46">
        <v>6</v>
      </c>
      <c r="E51" s="29" t="s">
        <v>7</v>
      </c>
      <c r="F51" s="31"/>
      <c r="G51" s="28"/>
    </row>
    <row r="52" spans="1:7" ht="47.25" x14ac:dyDescent="0.25">
      <c r="A52" s="14">
        <f t="shared" si="1"/>
        <v>45</v>
      </c>
      <c r="B52" s="24" t="s">
        <v>65</v>
      </c>
      <c r="C52" s="32" t="s">
        <v>101</v>
      </c>
      <c r="D52" s="46">
        <v>10</v>
      </c>
      <c r="E52" s="33" t="s">
        <v>7</v>
      </c>
      <c r="F52" s="30"/>
      <c r="G52" s="28"/>
    </row>
    <row r="53" spans="1:7" ht="63" x14ac:dyDescent="0.25">
      <c r="A53" s="14">
        <f t="shared" si="1"/>
        <v>46</v>
      </c>
      <c r="B53" s="24" t="s">
        <v>66</v>
      </c>
      <c r="C53" s="32" t="s">
        <v>102</v>
      </c>
      <c r="D53" s="46">
        <v>150</v>
      </c>
      <c r="E53" s="33" t="s">
        <v>67</v>
      </c>
      <c r="F53" s="30"/>
      <c r="G53" s="28"/>
    </row>
    <row r="54" spans="1:7" ht="63" x14ac:dyDescent="0.25">
      <c r="A54" s="14">
        <f t="shared" si="1"/>
        <v>47</v>
      </c>
      <c r="B54" s="24" t="s">
        <v>66</v>
      </c>
      <c r="C54" s="32" t="s">
        <v>103</v>
      </c>
      <c r="D54" s="46">
        <v>150</v>
      </c>
      <c r="E54" s="33" t="s">
        <v>67</v>
      </c>
      <c r="F54" s="30"/>
      <c r="G54" s="28"/>
    </row>
    <row r="55" spans="1:7" ht="78.75" x14ac:dyDescent="0.25">
      <c r="A55" s="14">
        <f t="shared" si="1"/>
        <v>48</v>
      </c>
      <c r="B55" s="24" t="s">
        <v>68</v>
      </c>
      <c r="C55" s="32" t="s">
        <v>104</v>
      </c>
      <c r="D55" s="46">
        <v>20</v>
      </c>
      <c r="E55" s="33" t="s">
        <v>69</v>
      </c>
      <c r="F55" s="30"/>
      <c r="G55" s="28"/>
    </row>
    <row r="56" spans="1:7" ht="78.75" x14ac:dyDescent="0.25">
      <c r="A56" s="14">
        <f t="shared" si="1"/>
        <v>49</v>
      </c>
      <c r="B56" s="24" t="s">
        <v>70</v>
      </c>
      <c r="C56" s="32" t="s">
        <v>105</v>
      </c>
      <c r="D56" s="46">
        <v>10</v>
      </c>
      <c r="E56" s="33" t="s">
        <v>69</v>
      </c>
      <c r="F56" s="30"/>
      <c r="G56" s="28"/>
    </row>
    <row r="57" spans="1:7" ht="31.5" x14ac:dyDescent="0.25">
      <c r="A57" s="14">
        <f t="shared" si="1"/>
        <v>50</v>
      </c>
      <c r="B57" s="24" t="s">
        <v>71</v>
      </c>
      <c r="C57" s="25" t="s">
        <v>72</v>
      </c>
      <c r="D57" s="46">
        <v>80</v>
      </c>
      <c r="E57" s="29" t="s">
        <v>73</v>
      </c>
      <c r="F57" s="31"/>
      <c r="G57" s="28"/>
    </row>
    <row r="58" spans="1:7" ht="47.25" x14ac:dyDescent="0.25">
      <c r="A58" s="14">
        <f t="shared" si="1"/>
        <v>51</v>
      </c>
      <c r="B58" s="24" t="s">
        <v>74</v>
      </c>
      <c r="C58" s="25" t="s">
        <v>106</v>
      </c>
      <c r="D58" s="46">
        <v>160</v>
      </c>
      <c r="E58" s="33" t="s">
        <v>67</v>
      </c>
      <c r="F58" s="31"/>
      <c r="G58" s="28"/>
    </row>
    <row r="59" spans="1:7" ht="31.5" x14ac:dyDescent="0.25">
      <c r="A59" s="14">
        <f t="shared" si="1"/>
        <v>52</v>
      </c>
      <c r="B59" s="24" t="s">
        <v>74</v>
      </c>
      <c r="C59" s="25" t="s">
        <v>75</v>
      </c>
      <c r="D59" s="46">
        <v>120</v>
      </c>
      <c r="E59" s="33" t="s">
        <v>67</v>
      </c>
      <c r="F59" s="31"/>
      <c r="G59" s="28"/>
    </row>
    <row r="60" spans="1:7" ht="47.25" x14ac:dyDescent="0.25">
      <c r="A60" s="14">
        <f t="shared" si="1"/>
        <v>53</v>
      </c>
      <c r="B60" s="24" t="s">
        <v>74</v>
      </c>
      <c r="C60" s="25" t="s">
        <v>107</v>
      </c>
      <c r="D60" s="46">
        <v>100</v>
      </c>
      <c r="E60" s="33" t="s">
        <v>67</v>
      </c>
      <c r="F60" s="31"/>
      <c r="G60" s="28"/>
    </row>
    <row r="61" spans="1:7" ht="63" x14ac:dyDescent="0.25">
      <c r="A61" s="14">
        <f t="shared" si="1"/>
        <v>54</v>
      </c>
      <c r="B61" s="24" t="s">
        <v>76</v>
      </c>
      <c r="C61" s="32" t="s">
        <v>108</v>
      </c>
      <c r="D61" s="46">
        <v>8</v>
      </c>
      <c r="E61" s="33" t="s">
        <v>7</v>
      </c>
      <c r="F61" s="30"/>
      <c r="G61" s="28"/>
    </row>
    <row r="62" spans="1:7" ht="47.25" x14ac:dyDescent="0.25">
      <c r="A62" s="14">
        <f t="shared" si="1"/>
        <v>55</v>
      </c>
      <c r="B62" s="24" t="s">
        <v>77</v>
      </c>
      <c r="C62" s="32" t="s">
        <v>109</v>
      </c>
      <c r="D62" s="46">
        <v>60</v>
      </c>
      <c r="E62" s="33" t="s">
        <v>7</v>
      </c>
      <c r="F62" s="30"/>
      <c r="G62" s="28"/>
    </row>
    <row r="63" spans="1:7" ht="47.25" x14ac:dyDescent="0.25">
      <c r="A63" s="14">
        <f t="shared" si="1"/>
        <v>56</v>
      </c>
      <c r="B63" s="24" t="s">
        <v>78</v>
      </c>
      <c r="C63" s="32" t="s">
        <v>110</v>
      </c>
      <c r="D63" s="46">
        <v>60</v>
      </c>
      <c r="E63" s="26" t="s">
        <v>79</v>
      </c>
      <c r="F63" s="34"/>
      <c r="G63" s="28"/>
    </row>
    <row r="64" spans="1:7" ht="47.25" x14ac:dyDescent="0.25">
      <c r="A64" s="14">
        <f t="shared" si="1"/>
        <v>57</v>
      </c>
      <c r="B64" s="24" t="s">
        <v>78</v>
      </c>
      <c r="C64" s="32" t="s">
        <v>111</v>
      </c>
      <c r="D64" s="46">
        <v>20</v>
      </c>
      <c r="E64" s="26" t="s">
        <v>79</v>
      </c>
      <c r="F64" s="34"/>
      <c r="G64" s="28"/>
    </row>
    <row r="65" spans="1:7" s="9" customFormat="1" ht="24.95" customHeight="1" x14ac:dyDescent="0.25">
      <c r="A65" s="35"/>
      <c r="B65" s="36"/>
      <c r="C65" s="35" t="s">
        <v>11</v>
      </c>
      <c r="D65" s="35"/>
      <c r="E65" s="35"/>
      <c r="F65" s="36"/>
      <c r="G65" s="37"/>
    </row>
    <row r="66" spans="1:7" s="9" customFormat="1" ht="24.95" customHeight="1" x14ac:dyDescent="0.25">
      <c r="A66" s="35"/>
      <c r="B66" s="38"/>
      <c r="C66" s="39" t="s">
        <v>12</v>
      </c>
      <c r="D66" s="35"/>
      <c r="E66" s="35"/>
      <c r="F66" s="38"/>
      <c r="G66" s="40"/>
    </row>
    <row r="67" spans="1:7" s="9" customFormat="1" ht="24.95" customHeight="1" x14ac:dyDescent="0.25">
      <c r="A67" s="35"/>
      <c r="B67" s="36"/>
      <c r="C67" s="35" t="s">
        <v>9</v>
      </c>
      <c r="D67" s="35"/>
      <c r="E67" s="35"/>
      <c r="F67" s="36"/>
      <c r="G67" s="37"/>
    </row>
    <row r="68" spans="1:7" x14ac:dyDescent="0.25">
      <c r="A68" s="5"/>
      <c r="B68" s="8"/>
      <c r="C68" s="1"/>
      <c r="D68" s="50"/>
      <c r="E68" s="51"/>
      <c r="F68" s="51"/>
      <c r="G68" s="52"/>
    </row>
    <row r="69" spans="1:7" x14ac:dyDescent="0.25">
      <c r="A69" s="5"/>
      <c r="B69" s="8"/>
      <c r="C69" s="1"/>
      <c r="D69" s="53"/>
      <c r="E69" s="54"/>
      <c r="F69" s="54"/>
      <c r="G69" s="55"/>
    </row>
    <row r="70" spans="1:7" x14ac:dyDescent="0.25">
      <c r="A70" s="5"/>
      <c r="B70" s="8"/>
      <c r="C70" s="1"/>
      <c r="D70" s="53"/>
      <c r="E70" s="54"/>
      <c r="F70" s="54"/>
      <c r="G70" s="55"/>
    </row>
    <row r="71" spans="1:7" x14ac:dyDescent="0.25">
      <c r="A71" s="5"/>
      <c r="B71" s="8"/>
      <c r="C71" s="1"/>
      <c r="D71" s="53"/>
      <c r="E71" s="54"/>
      <c r="F71" s="54"/>
      <c r="G71" s="55"/>
    </row>
    <row r="72" spans="1:7" x14ac:dyDescent="0.25">
      <c r="A72" s="5"/>
      <c r="B72" s="8"/>
      <c r="C72" s="1"/>
      <c r="D72" s="56"/>
      <c r="E72" s="57"/>
      <c r="F72" s="57"/>
      <c r="G72" s="58"/>
    </row>
    <row r="73" spans="1:7" x14ac:dyDescent="0.25">
      <c r="A73" s="5"/>
      <c r="B73" s="8"/>
      <c r="C73" s="5"/>
      <c r="D73" s="59" t="s">
        <v>124</v>
      </c>
      <c r="E73" s="60"/>
      <c r="F73" s="60"/>
      <c r="G73" s="61"/>
    </row>
  </sheetData>
  <mergeCells count="8">
    <mergeCell ref="B39:G39"/>
    <mergeCell ref="D68:G72"/>
    <mergeCell ref="D73:G73"/>
    <mergeCell ref="A1:G1"/>
    <mergeCell ref="A2:G2"/>
    <mergeCell ref="A36:A37"/>
    <mergeCell ref="A3:G3"/>
    <mergeCell ref="B5:G5"/>
  </mergeCells>
  <printOptions gridLines="1"/>
  <pageMargins left="0.45" right="0.2" top="0.75" bottom="0.75" header="0.3" footer="0.3"/>
  <pageSetup paperSize="9" scale="80" fitToHeight="3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2026-04-18T06:59:19Z</cp:lastPrinted>
  <dcterms:created xsi:type="dcterms:W3CDTF">2019-10-12T10:19:06Z</dcterms:created>
  <dcterms:modified xsi:type="dcterms:W3CDTF">2026-04-18T06:59:24Z</dcterms:modified>
</cp:coreProperties>
</file>